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 Toxcon\Desktop\DEPARTAMENTO DE SUPERVISION 2024\INFORMACION PUBLICA 2024\"/>
    </mc:Choice>
  </mc:AlternateContent>
  <xr:revisionPtr revIDLastSave="0" documentId="13_ncr:1_{3409CAF7-5F39-4554-A060-21713EE9D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4" sheetId="20" r:id="rId1"/>
  </sheets>
  <calcPr calcId="181029"/>
</workbook>
</file>

<file path=xl/calcChain.xml><?xml version="1.0" encoding="utf-8"?>
<calcChain xmlns="http://schemas.openxmlformats.org/spreadsheetml/2006/main">
  <c r="I28" i="20" l="1"/>
  <c r="I19" i="20"/>
  <c r="I16" i="20"/>
  <c r="I29" i="20" l="1"/>
</calcChain>
</file>

<file path=xl/sharedStrings.xml><?xml version="1.0" encoding="utf-8"?>
<sst xmlns="http://schemas.openxmlformats.org/spreadsheetml/2006/main" count="143" uniqueCount="49">
  <si>
    <t>NOMBRE</t>
  </si>
  <si>
    <t>NUMERO DE NIT</t>
  </si>
  <si>
    <t>DIAS</t>
  </si>
  <si>
    <t>RECONOCIMIENTO ANTICIPO</t>
  </si>
  <si>
    <t xml:space="preserve">SERVICIOS </t>
  </si>
  <si>
    <t>FECHA DEL VIAJE</t>
  </si>
  <si>
    <t>OBJETIVO DEL VIAJE</t>
  </si>
  <si>
    <t>DESTINO</t>
  </si>
  <si>
    <t>BOLETOS</t>
  </si>
  <si>
    <t>HURIAN ARIEL RODRIGUEZ SOLORZANO</t>
  </si>
  <si>
    <t>Servicios Tecnicos de Supervision</t>
  </si>
  <si>
    <t>Supervisar Empresas de Cable a Nivel Nacional</t>
  </si>
  <si>
    <t>NO</t>
  </si>
  <si>
    <t>CARLOS MANUEL GUTIERREZ ALVARADO</t>
  </si>
  <si>
    <t>JORGE RAUL MAZARIEGOS JUAREZ</t>
  </si>
  <si>
    <t>853700-3</t>
  </si>
  <si>
    <t>591035-8</t>
  </si>
  <si>
    <t>7986969-6</t>
  </si>
  <si>
    <t>JULIO RENE BARRERA OCHOA</t>
  </si>
  <si>
    <t>1781459-6</t>
  </si>
  <si>
    <t>JENNER HOMERO CASTAÑEDA RUIZ</t>
  </si>
  <si>
    <t>1595806-K</t>
  </si>
  <si>
    <t>FREDY SANCHEZ  RODRIGUEZ</t>
  </si>
  <si>
    <t>2497871-K</t>
  </si>
  <si>
    <t>No.</t>
  </si>
  <si>
    <t>RECONOCIMIENTO
LIQUIDACION</t>
  </si>
  <si>
    <t>TOTAL DE LIQUIDACIÓN</t>
  </si>
  <si>
    <t>MARCO DENIS ALVARADO LOPEZ</t>
  </si>
  <si>
    <t>2476078-1</t>
  </si>
  <si>
    <t>CRISTIAN ENRIQUE LOPEZ IXTABALAN</t>
  </si>
  <si>
    <t>7492570-9</t>
  </si>
  <si>
    <t>IZABAL</t>
  </si>
  <si>
    <t>ESCUINTLA</t>
  </si>
  <si>
    <t>QUETZALTENANGO</t>
  </si>
  <si>
    <t>PETEN</t>
  </si>
  <si>
    <t>JALAPA</t>
  </si>
  <si>
    <t>TOTONICAPAN</t>
  </si>
  <si>
    <t>MARZO 2024</t>
  </si>
  <si>
    <t>TOTAL MES DE MARZO</t>
  </si>
  <si>
    <t>DEL 04 AL 08 DE MARZO</t>
  </si>
  <si>
    <t>DEL 11 AL 15 DE MARZO</t>
  </si>
  <si>
    <t>DEL 18 AL 22 DE MARZO</t>
  </si>
  <si>
    <t>JUTIAPA</t>
  </si>
  <si>
    <t>SUCHITEPEQUEZ/RETALHULEU</t>
  </si>
  <si>
    <t>BAJA VERAPAZ/EL PROGRESO</t>
  </si>
  <si>
    <t>SAN MARCOS</t>
  </si>
  <si>
    <t>UNIDAD DE CONTROL Y SUPERVISIÓN -UNCOSU-</t>
  </si>
  <si>
    <t>MINISTERIO DE COMUNICACIONES, INFRAESTRUCTURA Y VIVIENDA -CIV-</t>
  </si>
  <si>
    <t>VIAJES, OBJETIVOS, PERSONAL, DESTINO Y VIATICOS NACIONALES - MARZO 2024 -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</si>
</sst>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14"/>
      <name val="Arial Narrow"/>
      <family val="2"/>
    </font>
    <font>
      <b/>
      <sz val="14"/>
      <color rgb="FF000000"/>
      <name val="Arial Narrow"/>
      <family val="2"/>
    </font>
    <font>
      <b/>
      <sz val="16"/>
      <name val="Arial Narrow"/>
      <family val="2"/>
    </font>
    <font>
      <sz val="9"/>
      <color rgb="FF000000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3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2" xfId="0" quotePrefix="1" applyFont="1" applyFill="1" applyBorder="1" applyAlignment="1">
      <alignment horizontal="center" vertical="center" wrapText="1"/>
    </xf>
    <xf numFmtId="0" fontId="2" fillId="0" borderId="23" xfId="0" quotePrefix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quotePrefix="1" applyFont="1" applyFill="1" applyAlignment="1">
      <alignment horizontal="center" vertical="center" wrapText="1"/>
    </xf>
    <xf numFmtId="164" fontId="8" fillId="3" borderId="29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23" xfId="0" quotePrefix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164" fontId="6" fillId="5" borderId="20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164" fontId="6" fillId="5" borderId="10" xfId="0" applyNumberFormat="1" applyFont="1" applyFill="1" applyBorder="1" applyAlignment="1">
      <alignment horizontal="center" vertical="center" wrapText="1"/>
    </xf>
    <xf numFmtId="164" fontId="6" fillId="5" borderId="41" xfId="0" applyNumberFormat="1" applyFont="1" applyFill="1" applyBorder="1" applyAlignment="1">
      <alignment horizontal="center" vertical="center" wrapText="1"/>
    </xf>
    <xf numFmtId="164" fontId="6" fillId="5" borderId="42" xfId="0" applyNumberFormat="1" applyFont="1" applyFill="1" applyBorder="1" applyAlignment="1">
      <alignment horizontal="center" vertical="center" wrapText="1"/>
    </xf>
    <xf numFmtId="164" fontId="6" fillId="5" borderId="4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36561</xdr:colOff>
      <xdr:row>0</xdr:row>
      <xdr:rowOff>25497</xdr:rowOff>
    </xdr:from>
    <xdr:to>
      <xdr:col>2</xdr:col>
      <xdr:colOff>524817</xdr:colOff>
      <xdr:row>4</xdr:row>
      <xdr:rowOff>134698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5BF01E-F980-4223-A0D6-EC4AC993A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61" y="25497"/>
          <a:ext cx="2469456" cy="795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175973</xdr:colOff>
      <xdr:row>1</xdr:row>
      <xdr:rowOff>22033</xdr:rowOff>
    </xdr:from>
    <xdr:to>
      <xdr:col>11</xdr:col>
      <xdr:colOff>1160511</xdr:colOff>
      <xdr:row>4</xdr:row>
      <xdr:rowOff>100061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FF769D-21A6-47DA-B557-0841D23FF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1423" y="183958"/>
          <a:ext cx="2499013" cy="601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9A80-B3BB-4A6D-8E19-2E2061F911F1}">
  <dimension ref="A1:BY33"/>
  <sheetViews>
    <sheetView tabSelected="1" zoomScale="110" zoomScaleNormal="110" zoomScaleSheetLayoutView="80" workbookViewId="0">
      <selection activeCell="H37" sqref="H37"/>
    </sheetView>
  </sheetViews>
  <sheetFormatPr baseColWidth="10" defaultColWidth="9.33203125" defaultRowHeight="12.75" x14ac:dyDescent="0.2"/>
  <cols>
    <col min="1" max="1" width="4.6640625" style="39" bestFit="1" customWidth="1"/>
    <col min="2" max="2" width="32.1640625" style="40" bestFit="1" customWidth="1"/>
    <col min="3" max="3" width="18.33203125" style="40" customWidth="1"/>
    <col min="4" max="4" width="22.83203125" style="40" bestFit="1" customWidth="1"/>
    <col min="5" max="5" width="17.33203125" style="41" bestFit="1" customWidth="1"/>
    <col min="6" max="6" width="19" style="41" customWidth="1"/>
    <col min="7" max="7" width="11.33203125" style="40" customWidth="1"/>
    <col min="8" max="8" width="24.5" style="41" bestFit="1" customWidth="1"/>
    <col min="9" max="9" width="19" style="43" bestFit="1" customWidth="1"/>
    <col min="10" max="10" width="6.6640625" style="40" bestFit="1" customWidth="1"/>
    <col min="11" max="11" width="19.83203125" style="42" customWidth="1"/>
    <col min="12" max="12" width="20.6640625" style="42" customWidth="1"/>
    <col min="13" max="77" width="9.33203125" style="1"/>
  </cols>
  <sheetData>
    <row r="1" spans="1:12" ht="12.75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2.75" customHeight="1" x14ac:dyDescent="0.2">
      <c r="A2" s="103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2.75" customHeight="1" x14ac:dyDescent="0.2">
      <c r="A3" s="103" t="s">
        <v>47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.75" x14ac:dyDescent="0.2">
      <c r="A4" s="103" t="s">
        <v>48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ht="13.5" thickBo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18.75" thickBot="1" x14ac:dyDescent="0.25">
      <c r="A6" s="104" t="s">
        <v>37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1:12" ht="26.25" thickBot="1" x14ac:dyDescent="0.25">
      <c r="A7" s="74" t="s">
        <v>24</v>
      </c>
      <c r="B7" s="73" t="s">
        <v>0</v>
      </c>
      <c r="C7" s="88" t="s">
        <v>1</v>
      </c>
      <c r="D7" s="75" t="s">
        <v>5</v>
      </c>
      <c r="E7" s="76" t="s">
        <v>4</v>
      </c>
      <c r="F7" s="72" t="s">
        <v>6</v>
      </c>
      <c r="G7" s="72" t="s">
        <v>8</v>
      </c>
      <c r="H7" s="73" t="s">
        <v>7</v>
      </c>
      <c r="I7" s="45" t="s">
        <v>26</v>
      </c>
      <c r="J7" s="76" t="s">
        <v>2</v>
      </c>
      <c r="K7" s="72" t="s">
        <v>3</v>
      </c>
      <c r="L7" s="77" t="s">
        <v>25</v>
      </c>
    </row>
    <row r="8" spans="1:12" s="1" customFormat="1" ht="25.5" x14ac:dyDescent="0.2">
      <c r="A8" s="2">
        <v>1</v>
      </c>
      <c r="B8" s="84" t="s">
        <v>9</v>
      </c>
      <c r="C8" s="89" t="s">
        <v>15</v>
      </c>
      <c r="D8" s="3" t="s">
        <v>39</v>
      </c>
      <c r="E8" s="28" t="s">
        <v>10</v>
      </c>
      <c r="F8" s="29" t="s">
        <v>11</v>
      </c>
      <c r="G8" s="30" t="s">
        <v>12</v>
      </c>
      <c r="H8" s="49" t="s">
        <v>42</v>
      </c>
      <c r="I8" s="97">
        <v>1764</v>
      </c>
      <c r="J8" s="4">
        <v>4.5</v>
      </c>
      <c r="K8" s="5">
        <v>2553</v>
      </c>
      <c r="L8" s="35">
        <v>2553</v>
      </c>
    </row>
    <row r="9" spans="1:12" s="1" customFormat="1" ht="25.5" x14ac:dyDescent="0.2">
      <c r="A9" s="9">
        <v>2</v>
      </c>
      <c r="B9" s="85" t="s">
        <v>14</v>
      </c>
      <c r="C9" s="90" t="s">
        <v>16</v>
      </c>
      <c r="D9" s="6" t="s">
        <v>39</v>
      </c>
      <c r="E9" s="10" t="s">
        <v>10</v>
      </c>
      <c r="F9" s="11" t="s">
        <v>11</v>
      </c>
      <c r="G9" s="12" t="s">
        <v>12</v>
      </c>
      <c r="H9" s="47" t="s">
        <v>43</v>
      </c>
      <c r="I9" s="98">
        <v>1764</v>
      </c>
      <c r="J9" s="7">
        <v>4.5</v>
      </c>
      <c r="K9" s="8">
        <v>2554</v>
      </c>
      <c r="L9" s="36">
        <v>2554</v>
      </c>
    </row>
    <row r="10" spans="1:12" s="1" customFormat="1" ht="25.5" x14ac:dyDescent="0.2">
      <c r="A10" s="9">
        <v>3</v>
      </c>
      <c r="B10" s="86" t="s">
        <v>18</v>
      </c>
      <c r="C10" s="91" t="s">
        <v>19</v>
      </c>
      <c r="D10" s="6" t="s">
        <v>39</v>
      </c>
      <c r="E10" s="10" t="s">
        <v>10</v>
      </c>
      <c r="F10" s="11" t="s">
        <v>11</v>
      </c>
      <c r="G10" s="12" t="s">
        <v>12</v>
      </c>
      <c r="H10" s="47" t="s">
        <v>44</v>
      </c>
      <c r="I10" s="98">
        <v>1762</v>
      </c>
      <c r="J10" s="7">
        <v>4.5</v>
      </c>
      <c r="K10" s="31">
        <v>2555</v>
      </c>
      <c r="L10" s="37">
        <v>2555</v>
      </c>
    </row>
    <row r="11" spans="1:12" s="1" customFormat="1" ht="25.5" x14ac:dyDescent="0.2">
      <c r="A11" s="9">
        <v>4</v>
      </c>
      <c r="B11" s="86" t="s">
        <v>29</v>
      </c>
      <c r="C11" s="91" t="s">
        <v>30</v>
      </c>
      <c r="D11" s="6" t="s">
        <v>39</v>
      </c>
      <c r="E11" s="10" t="s">
        <v>10</v>
      </c>
      <c r="F11" s="11" t="s">
        <v>11</v>
      </c>
      <c r="G11" s="12" t="s">
        <v>12</v>
      </c>
      <c r="H11" s="47" t="s">
        <v>44</v>
      </c>
      <c r="I11" s="98">
        <v>1762</v>
      </c>
      <c r="J11" s="7">
        <v>4.5</v>
      </c>
      <c r="K11" s="8">
        <v>2556</v>
      </c>
      <c r="L11" s="36">
        <v>2556</v>
      </c>
    </row>
    <row r="12" spans="1:12" s="1" customFormat="1" ht="25.5" x14ac:dyDescent="0.2">
      <c r="A12" s="9">
        <v>5</v>
      </c>
      <c r="B12" s="86" t="s">
        <v>20</v>
      </c>
      <c r="C12" s="91" t="s">
        <v>21</v>
      </c>
      <c r="D12" s="6" t="s">
        <v>39</v>
      </c>
      <c r="E12" s="10" t="s">
        <v>10</v>
      </c>
      <c r="F12" s="11" t="s">
        <v>11</v>
      </c>
      <c r="G12" s="12" t="s">
        <v>12</v>
      </c>
      <c r="H12" s="47" t="s">
        <v>45</v>
      </c>
      <c r="I12" s="98">
        <v>1757</v>
      </c>
      <c r="J12" s="7">
        <v>4.5</v>
      </c>
      <c r="K12" s="31">
        <v>2557</v>
      </c>
      <c r="L12" s="37">
        <v>2557</v>
      </c>
    </row>
    <row r="13" spans="1:12" s="1" customFormat="1" ht="25.5" x14ac:dyDescent="0.2">
      <c r="A13" s="9">
        <v>6</v>
      </c>
      <c r="B13" s="86" t="s">
        <v>22</v>
      </c>
      <c r="C13" s="91" t="s">
        <v>23</v>
      </c>
      <c r="D13" s="6" t="s">
        <v>39</v>
      </c>
      <c r="E13" s="10" t="s">
        <v>10</v>
      </c>
      <c r="F13" s="11" t="s">
        <v>11</v>
      </c>
      <c r="G13" s="12" t="s">
        <v>12</v>
      </c>
      <c r="H13" s="47" t="s">
        <v>45</v>
      </c>
      <c r="I13" s="98">
        <v>1761</v>
      </c>
      <c r="J13" s="7">
        <v>4.5</v>
      </c>
      <c r="K13" s="8">
        <v>2558</v>
      </c>
      <c r="L13" s="36">
        <v>2558</v>
      </c>
    </row>
    <row r="14" spans="1:12" s="1" customFormat="1" ht="25.5" x14ac:dyDescent="0.2">
      <c r="A14" s="9">
        <v>7</v>
      </c>
      <c r="B14" s="86" t="s">
        <v>27</v>
      </c>
      <c r="C14" s="91" t="s">
        <v>28</v>
      </c>
      <c r="D14" s="6" t="s">
        <v>39</v>
      </c>
      <c r="E14" s="10" t="s">
        <v>10</v>
      </c>
      <c r="F14" s="11" t="s">
        <v>11</v>
      </c>
      <c r="G14" s="12" t="s">
        <v>12</v>
      </c>
      <c r="H14" s="50" t="s">
        <v>45</v>
      </c>
      <c r="I14" s="98">
        <v>1764</v>
      </c>
      <c r="J14" s="7">
        <v>4.5</v>
      </c>
      <c r="K14" s="31">
        <v>2559</v>
      </c>
      <c r="L14" s="37">
        <v>2559</v>
      </c>
    </row>
    <row r="15" spans="1:12" s="1" customFormat="1" ht="26.25" thickBot="1" x14ac:dyDescent="0.25">
      <c r="A15" s="61">
        <v>8</v>
      </c>
      <c r="B15" s="87" t="s">
        <v>13</v>
      </c>
      <c r="C15" s="92" t="s">
        <v>17</v>
      </c>
      <c r="D15" s="13" t="s">
        <v>39</v>
      </c>
      <c r="E15" s="32" t="s">
        <v>10</v>
      </c>
      <c r="F15" s="33" t="s">
        <v>11</v>
      </c>
      <c r="G15" s="34" t="s">
        <v>12</v>
      </c>
      <c r="H15" s="51" t="s">
        <v>45</v>
      </c>
      <c r="I15" s="99">
        <v>1764</v>
      </c>
      <c r="J15" s="17">
        <v>4.5</v>
      </c>
      <c r="K15" s="18">
        <v>2560</v>
      </c>
      <c r="L15" s="38">
        <v>2560</v>
      </c>
    </row>
    <row r="16" spans="1:12" s="1" customFormat="1" ht="22.5" customHeight="1" thickBot="1" x14ac:dyDescent="0.25">
      <c r="A16" s="19"/>
      <c r="B16" s="20"/>
      <c r="C16" s="21"/>
      <c r="D16" s="22"/>
      <c r="E16" s="23"/>
      <c r="F16" s="24"/>
      <c r="G16" s="25"/>
      <c r="H16" s="48"/>
      <c r="I16" s="27">
        <f>SUM(I8:I15)</f>
        <v>14098</v>
      </c>
      <c r="J16" s="65"/>
      <c r="K16" s="66"/>
      <c r="L16" s="67"/>
    </row>
    <row r="17" spans="1:12" s="1" customFormat="1" ht="25.5" x14ac:dyDescent="0.2">
      <c r="A17" s="2">
        <v>1</v>
      </c>
      <c r="B17" s="84" t="s">
        <v>14</v>
      </c>
      <c r="C17" s="89" t="s">
        <v>16</v>
      </c>
      <c r="D17" s="3" t="s">
        <v>40</v>
      </c>
      <c r="E17" s="28" t="s">
        <v>10</v>
      </c>
      <c r="F17" s="29" t="s">
        <v>11</v>
      </c>
      <c r="G17" s="30" t="s">
        <v>12</v>
      </c>
      <c r="H17" s="49" t="s">
        <v>31</v>
      </c>
      <c r="I17" s="100">
        <v>1764</v>
      </c>
      <c r="J17" s="94">
        <v>4.5</v>
      </c>
      <c r="K17" s="5">
        <v>2565</v>
      </c>
      <c r="L17" s="35">
        <v>2565</v>
      </c>
    </row>
    <row r="18" spans="1:12" s="1" customFormat="1" ht="26.25" thickBot="1" x14ac:dyDescent="0.25">
      <c r="A18" s="61">
        <v>2</v>
      </c>
      <c r="B18" s="87" t="s">
        <v>9</v>
      </c>
      <c r="C18" s="92" t="s">
        <v>15</v>
      </c>
      <c r="D18" s="13" t="s">
        <v>40</v>
      </c>
      <c r="E18" s="14" t="s">
        <v>10</v>
      </c>
      <c r="F18" s="15" t="s">
        <v>11</v>
      </c>
      <c r="G18" s="16" t="s">
        <v>12</v>
      </c>
      <c r="H18" s="71" t="s">
        <v>36</v>
      </c>
      <c r="I18" s="101">
        <v>1764</v>
      </c>
      <c r="J18" s="95">
        <v>4.5</v>
      </c>
      <c r="K18" s="18">
        <v>2566</v>
      </c>
      <c r="L18" s="38">
        <v>2566</v>
      </c>
    </row>
    <row r="19" spans="1:12" s="1" customFormat="1" ht="22.5" customHeight="1" thickBot="1" x14ac:dyDescent="0.25">
      <c r="A19" s="57"/>
      <c r="B19" s="54"/>
      <c r="C19" s="55"/>
      <c r="D19" s="56"/>
      <c r="E19" s="53"/>
      <c r="F19" s="58"/>
      <c r="G19" s="52"/>
      <c r="H19" s="59"/>
      <c r="I19" s="60">
        <f>SUM(I17:I18)</f>
        <v>3528</v>
      </c>
      <c r="J19" s="68"/>
      <c r="K19" s="69"/>
      <c r="L19" s="70"/>
    </row>
    <row r="20" spans="1:12" s="1" customFormat="1" ht="27" customHeight="1" x14ac:dyDescent="0.2">
      <c r="A20" s="2">
        <v>1</v>
      </c>
      <c r="B20" s="78" t="s">
        <v>9</v>
      </c>
      <c r="C20" s="81" t="s">
        <v>15</v>
      </c>
      <c r="D20" s="3" t="s">
        <v>41</v>
      </c>
      <c r="E20" s="28" t="s">
        <v>10</v>
      </c>
      <c r="F20" s="29" t="s">
        <v>11</v>
      </c>
      <c r="G20" s="30" t="s">
        <v>12</v>
      </c>
      <c r="H20" s="49" t="s">
        <v>34</v>
      </c>
      <c r="I20" s="100">
        <v>1764</v>
      </c>
      <c r="J20" s="94">
        <v>4.5</v>
      </c>
      <c r="K20" s="5">
        <v>2574</v>
      </c>
      <c r="L20" s="35">
        <v>2574</v>
      </c>
    </row>
    <row r="21" spans="1:12" s="1" customFormat="1" ht="27" customHeight="1" x14ac:dyDescent="0.2">
      <c r="A21" s="9">
        <v>2</v>
      </c>
      <c r="B21" s="79" t="s">
        <v>29</v>
      </c>
      <c r="C21" s="82" t="s">
        <v>30</v>
      </c>
      <c r="D21" s="6" t="s">
        <v>41</v>
      </c>
      <c r="E21" s="10" t="s">
        <v>10</v>
      </c>
      <c r="F21" s="11" t="s">
        <v>11</v>
      </c>
      <c r="G21" s="12" t="s">
        <v>12</v>
      </c>
      <c r="H21" s="50" t="s">
        <v>34</v>
      </c>
      <c r="I21" s="102">
        <v>1764</v>
      </c>
      <c r="J21" s="96">
        <v>4.5</v>
      </c>
      <c r="K21" s="8">
        <v>2568</v>
      </c>
      <c r="L21" s="36">
        <v>2568</v>
      </c>
    </row>
    <row r="22" spans="1:12" s="1" customFormat="1" ht="27" customHeight="1" x14ac:dyDescent="0.2">
      <c r="A22" s="9">
        <v>3</v>
      </c>
      <c r="B22" s="79" t="s">
        <v>14</v>
      </c>
      <c r="C22" s="82" t="s">
        <v>16</v>
      </c>
      <c r="D22" s="6" t="s">
        <v>41</v>
      </c>
      <c r="E22" s="10" t="s">
        <v>10</v>
      </c>
      <c r="F22" s="11" t="s">
        <v>11</v>
      </c>
      <c r="G22" s="12" t="s">
        <v>12</v>
      </c>
      <c r="H22" s="50" t="s">
        <v>34</v>
      </c>
      <c r="I22" s="102">
        <v>1764</v>
      </c>
      <c r="J22" s="96">
        <v>4.5</v>
      </c>
      <c r="K22" s="8">
        <v>2573</v>
      </c>
      <c r="L22" s="36">
        <v>2573</v>
      </c>
    </row>
    <row r="23" spans="1:12" s="1" customFormat="1" ht="27" customHeight="1" x14ac:dyDescent="0.2">
      <c r="A23" s="9">
        <v>4</v>
      </c>
      <c r="B23" s="79" t="s">
        <v>18</v>
      </c>
      <c r="C23" s="82" t="s">
        <v>19</v>
      </c>
      <c r="D23" s="6" t="s">
        <v>41</v>
      </c>
      <c r="E23" s="10" t="s">
        <v>10</v>
      </c>
      <c r="F23" s="11" t="s">
        <v>11</v>
      </c>
      <c r="G23" s="12" t="s">
        <v>12</v>
      </c>
      <c r="H23" s="50" t="s">
        <v>32</v>
      </c>
      <c r="I23" s="102">
        <v>1746</v>
      </c>
      <c r="J23" s="96">
        <v>4.5</v>
      </c>
      <c r="K23" s="8">
        <v>2567</v>
      </c>
      <c r="L23" s="36">
        <v>2567</v>
      </c>
    </row>
    <row r="24" spans="1:12" s="1" customFormat="1" ht="27" customHeight="1" x14ac:dyDescent="0.2">
      <c r="A24" s="9">
        <v>5</v>
      </c>
      <c r="B24" s="79" t="s">
        <v>20</v>
      </c>
      <c r="C24" s="82" t="s">
        <v>21</v>
      </c>
      <c r="D24" s="6" t="s">
        <v>41</v>
      </c>
      <c r="E24" s="10" t="s">
        <v>10</v>
      </c>
      <c r="F24" s="11" t="s">
        <v>11</v>
      </c>
      <c r="G24" s="12" t="s">
        <v>12</v>
      </c>
      <c r="H24" s="50" t="s">
        <v>35</v>
      </c>
      <c r="I24" s="102">
        <v>1762</v>
      </c>
      <c r="J24" s="96">
        <v>4.5</v>
      </c>
      <c r="K24" s="8">
        <v>2569</v>
      </c>
      <c r="L24" s="36">
        <v>2569</v>
      </c>
    </row>
    <row r="25" spans="1:12" s="1" customFormat="1" ht="27" customHeight="1" x14ac:dyDescent="0.2">
      <c r="A25" s="9">
        <v>6</v>
      </c>
      <c r="B25" s="79" t="s">
        <v>22</v>
      </c>
      <c r="C25" s="82" t="s">
        <v>23</v>
      </c>
      <c r="D25" s="6" t="s">
        <v>41</v>
      </c>
      <c r="E25" s="10" t="s">
        <v>10</v>
      </c>
      <c r="F25" s="11" t="s">
        <v>11</v>
      </c>
      <c r="G25" s="12" t="s">
        <v>12</v>
      </c>
      <c r="H25" s="50" t="s">
        <v>35</v>
      </c>
      <c r="I25" s="102">
        <v>1760</v>
      </c>
      <c r="J25" s="96">
        <v>4.5</v>
      </c>
      <c r="K25" s="8">
        <v>2570</v>
      </c>
      <c r="L25" s="36">
        <v>2570</v>
      </c>
    </row>
    <row r="26" spans="1:12" s="1" customFormat="1" ht="27" customHeight="1" x14ac:dyDescent="0.2">
      <c r="A26" s="9">
        <v>7</v>
      </c>
      <c r="B26" s="79" t="s">
        <v>27</v>
      </c>
      <c r="C26" s="82" t="s">
        <v>28</v>
      </c>
      <c r="D26" s="6" t="s">
        <v>41</v>
      </c>
      <c r="E26" s="10" t="s">
        <v>10</v>
      </c>
      <c r="F26" s="11" t="s">
        <v>11</v>
      </c>
      <c r="G26" s="12" t="s">
        <v>12</v>
      </c>
      <c r="H26" s="50" t="s">
        <v>33</v>
      </c>
      <c r="I26" s="102">
        <v>1764</v>
      </c>
      <c r="J26" s="96">
        <v>4.5</v>
      </c>
      <c r="K26" s="8">
        <v>2571</v>
      </c>
      <c r="L26" s="36">
        <v>2571</v>
      </c>
    </row>
    <row r="27" spans="1:12" s="1" customFormat="1" ht="27" customHeight="1" thickBot="1" x14ac:dyDescent="0.25">
      <c r="A27" s="61">
        <v>8</v>
      </c>
      <c r="B27" s="80" t="s">
        <v>13</v>
      </c>
      <c r="C27" s="83" t="s">
        <v>17</v>
      </c>
      <c r="D27" s="13" t="s">
        <v>41</v>
      </c>
      <c r="E27" s="14" t="s">
        <v>10</v>
      </c>
      <c r="F27" s="15" t="s">
        <v>11</v>
      </c>
      <c r="G27" s="16" t="s">
        <v>12</v>
      </c>
      <c r="H27" s="93" t="s">
        <v>33</v>
      </c>
      <c r="I27" s="101">
        <v>1764</v>
      </c>
      <c r="J27" s="95">
        <v>4.5</v>
      </c>
      <c r="K27" s="18">
        <v>2575</v>
      </c>
      <c r="L27" s="38">
        <v>2575</v>
      </c>
    </row>
    <row r="28" spans="1:12" s="1" customFormat="1" ht="22.5" customHeight="1" thickBot="1" x14ac:dyDescent="0.25">
      <c r="A28" s="53"/>
      <c r="B28" s="54"/>
      <c r="C28" s="55"/>
      <c r="D28" s="56"/>
      <c r="E28" s="53"/>
      <c r="F28" s="24"/>
      <c r="G28" s="25"/>
      <c r="H28" s="26"/>
      <c r="I28" s="60">
        <f>SUM(I20:I27)</f>
        <v>14088</v>
      </c>
      <c r="J28" s="52"/>
      <c r="K28" s="52"/>
      <c r="L28" s="52"/>
    </row>
    <row r="29" spans="1:12" ht="30" customHeight="1" thickBot="1" x14ac:dyDescent="0.25">
      <c r="F29" s="62" t="s">
        <v>38</v>
      </c>
      <c r="G29" s="63"/>
      <c r="H29" s="64"/>
      <c r="I29" s="46">
        <f>I28+I19+I16</f>
        <v>31714</v>
      </c>
    </row>
    <row r="33" spans="8:8" ht="13.5" x14ac:dyDescent="0.2">
      <c r="H33" s="44"/>
    </row>
  </sheetData>
  <mergeCells count="8">
    <mergeCell ref="A1:L1"/>
    <mergeCell ref="A2:L2"/>
    <mergeCell ref="A3:L3"/>
    <mergeCell ref="A4:L4"/>
    <mergeCell ref="F29:H29"/>
    <mergeCell ref="J19:L19"/>
    <mergeCell ref="A6:L6"/>
    <mergeCell ref="J16:L16"/>
  </mergeCells>
  <pageMargins left="0.25" right="0.25" top="0.75" bottom="0.75" header="0.3" footer="0.3"/>
  <pageSetup paperSize="136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Fernando Toxcon</cp:lastModifiedBy>
  <cp:lastPrinted>2024-04-02T20:21:12Z</cp:lastPrinted>
  <dcterms:created xsi:type="dcterms:W3CDTF">2016-05-26T15:28:46Z</dcterms:created>
  <dcterms:modified xsi:type="dcterms:W3CDTF">2024-04-02T20:26:10Z</dcterms:modified>
</cp:coreProperties>
</file>