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onatan Castañeda\Desktop\Portal Web\1. Informacion de Oficio\2024\Articulo 10\11 Contratos de bienes y servicios\12. Diciembre\"/>
    </mc:Choice>
  </mc:AlternateContent>
  <xr:revisionPtr revIDLastSave="0" documentId="8_{475FB5AB-3C10-4FE2-B4B1-F466DCB64127}" xr6:coauthVersionLast="45" xr6:coauthVersionMax="45" xr10:uidLastSave="{00000000-0000-0000-0000-000000000000}"/>
  <bookViews>
    <workbookView xWindow="60" yWindow="795" windowWidth="20430" windowHeight="10005" tabRatio="739" xr2:uid="{00000000-000D-0000-FFFF-FFFF00000000}"/>
  </bookViews>
  <sheets>
    <sheet name="MES" sheetId="24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5" i="24" l="1"/>
  <c r="H45" i="24"/>
  <c r="H46" i="24"/>
  <c r="H47" i="24"/>
  <c r="H48" i="24"/>
  <c r="H49" i="24"/>
  <c r="H50" i="24"/>
  <c r="H51" i="24"/>
  <c r="H52" i="24"/>
  <c r="H53" i="24"/>
  <c r="H54" i="24"/>
  <c r="H56" i="24"/>
  <c r="H44" i="24"/>
  <c r="H43" i="24"/>
  <c r="H42" i="24"/>
  <c r="H41" i="24"/>
  <c r="H40" i="24"/>
  <c r="H39" i="24"/>
  <c r="H38" i="24"/>
  <c r="H37" i="24"/>
  <c r="H36" i="24"/>
  <c r="H32" i="24"/>
  <c r="H31" i="24"/>
  <c r="H30" i="24"/>
  <c r="H33" i="24"/>
  <c r="H34" i="24"/>
  <c r="H35" i="24"/>
  <c r="H27" i="24"/>
  <c r="H26" i="24"/>
  <c r="H25" i="24"/>
  <c r="H24" i="24"/>
  <c r="H21" i="24"/>
  <c r="H22" i="24"/>
  <c r="H23" i="24"/>
  <c r="H28" i="24"/>
  <c r="H29" i="24"/>
  <c r="H20" i="24"/>
  <c r="H19" i="24"/>
  <c r="H18" i="24"/>
  <c r="H17" i="24"/>
  <c r="H16" i="24"/>
  <c r="H15" i="24"/>
  <c r="H14" i="24"/>
  <c r="H13" i="24"/>
  <c r="H12" i="24"/>
  <c r="H11" i="24" l="1"/>
  <c r="H10" i="24"/>
  <c r="H9" i="24"/>
  <c r="H7" i="24"/>
  <c r="H6" i="24"/>
  <c r="H5" i="24"/>
  <c r="H8" i="24"/>
</calcChain>
</file>

<file path=xl/sharedStrings.xml><?xml version="1.0" encoding="utf-8"?>
<sst xmlns="http://schemas.openxmlformats.org/spreadsheetml/2006/main" count="68" uniqueCount="35">
  <si>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</si>
  <si>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</si>
  <si>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</si>
  <si>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</si>
  <si>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</si>
  <si>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MONTO DE LA RETENCIÓN  </t>
  </si>
  <si>
    <t xml:space="preserve"> MONTO LIQUIDO ACREDITADO  </t>
  </si>
  <si>
    <t xml:space="preserve"> FECHA DEL CUR </t>
  </si>
  <si>
    <t>COMUNICACIONES CELULARES, S. A.</t>
  </si>
  <si>
    <t xml:space="preserve">EMPRESA ELECTRICA DE GUATEMALA, S. A. </t>
  </si>
  <si>
    <t xml:space="preserve">NAVEGA.COM, S. A. </t>
  </si>
  <si>
    <t>VSR DE GUATEMALA, S.A.</t>
  </si>
  <si>
    <t>TELECOMUNICACIONES DE GUATEMALA, S.A.</t>
  </si>
  <si>
    <t xml:space="preserve"> No. CUR/Cheque </t>
  </si>
  <si>
    <t>GRUPO KAIROSSOFT SOCIEDAD ANÓNIMA</t>
  </si>
  <si>
    <t>MURGA TIU ARIANA</t>
  </si>
  <si>
    <t>SUMINISTROS E INSUMOS GT SOCIEDAD ANÓNIMA</t>
  </si>
  <si>
    <t xml:space="preserve">MUEBLES Y SUMINISTROS LC, SOCIEDAD ANONIMA </t>
  </si>
  <si>
    <t>CASTROVILLARI SOCIEDAD ANONIMA</t>
  </si>
  <si>
    <t>DETALLE DE PAGOS EFECTUADOS A PROVEEDORES DICIEMBRE 2024</t>
  </si>
  <si>
    <t>CASTILLO GONZALEZ JORGE LEONEL</t>
  </si>
  <si>
    <t>BLACK OPS SECURITY SOCIEDAD ANONIMA</t>
  </si>
  <si>
    <t>GRUPO DE ARQUITECTURA Y CONSTRUCCIÓN  SOCIEDAD ANÓNIMA</t>
  </si>
  <si>
    <t>MAYORGA NAVAS MARIO RENE</t>
  </si>
  <si>
    <t>MAR INVERSIONES  SOCIEDAD ANÓNIMA</t>
  </si>
  <si>
    <t>MARCA KOLOR SOCIEDAD ANÓNIMA</t>
  </si>
  <si>
    <t xml:space="preserve">GRUPO KAIROSSOFT, SOCIEDAD ANONIMA </t>
  </si>
  <si>
    <t xml:space="preserve">MARIO RENÉ MAYORGA NAVAS </t>
  </si>
  <si>
    <t xml:space="preserve">ENRIQUE EDUARDO REVOLORIO ESTUPE </t>
  </si>
  <si>
    <t xml:space="preserve">STAR COMPANY SOCIEDAD ANONIMA </t>
  </si>
  <si>
    <t xml:space="preserve">MAR INVERSIONES SOCIEDAD ANÓNIMA </t>
  </si>
  <si>
    <t xml:space="preserve">ILEANA MARÍA FONSECA RODENAS DE CALVILLO </t>
  </si>
  <si>
    <t>298 y 268</t>
  </si>
  <si>
    <t>165 y 298</t>
  </si>
  <si>
    <t>165, 262 y 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</si>
</sst>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164" fontId="0" fillId="0" borderId="0"/>
    <xf numFmtId="44" fontId="1" fillId="0" borderId="0" applyFont="0" applyFill="0" applyBorder="0" applyAlignment="0" applyProtection="0"/>
  </cellStyleXfs>
  <cellXfs count="43">
    <xf numFmtId="164" fontId="0" fillId="0" borderId="0" xfId="0"/>
    <xf numFmtId="164" fontId="3" fillId="0" borderId="0" xfId="0" applyFont="1"/>
    <xf numFmtId="0" fontId="3" fillId="0" borderId="0" xfId="0" applyNumberFormat="1" applyFont="1" applyAlignment="1">
      <alignment horizontal="center"/>
    </xf>
    <xf numFmtId="164" fontId="3" fillId="0" borderId="0" xfId="0" applyFont="1" applyAlignment="1">
      <alignment horizontal="left"/>
    </xf>
    <xf numFmtId="44" fontId="3" fillId="0" borderId="0" xfId="1" applyFont="1" applyAlignment="1">
      <alignment horizontal="center"/>
    </xf>
    <xf numFmtId="164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44" fontId="3" fillId="4" borderId="2" xfId="1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0" fontId="3" fillId="3" borderId="3" xfId="0" applyNumberFormat="1" applyFont="1" applyFill="1" applyBorder="1" applyAlignment="1">
      <alignment horizontal="center" vertical="center"/>
    </xf>
    <xf numFmtId="164" fontId="3" fillId="4" borderId="2" xfId="0" applyFont="1" applyFill="1" applyBorder="1" applyAlignment="1">
      <alignment horizontal="left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/>
    </xf>
    <xf numFmtId="164" fontId="3" fillId="4" borderId="2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64" fontId="3" fillId="4" borderId="2" xfId="0" applyFont="1" applyFill="1" applyBorder="1" applyAlignment="1">
      <alignment horizontal="left"/>
    </xf>
    <xf numFmtId="0" fontId="3" fillId="4" borderId="2" xfId="0" applyNumberFormat="1" applyFont="1" applyFill="1" applyBorder="1" applyAlignment="1">
      <alignment horizontal="center"/>
    </xf>
    <xf numFmtId="44" fontId="0" fillId="4" borderId="2" xfId="1" applyFont="1" applyFill="1" applyBorder="1" applyAlignment="1">
      <alignment vertical="center"/>
    </xf>
    <xf numFmtId="164" fontId="3" fillId="4" borderId="2" xfId="0" applyFont="1" applyFill="1" applyBorder="1" applyAlignment="1">
      <alignment horizontal="center"/>
    </xf>
    <xf numFmtId="14" fontId="0" fillId="4" borderId="2" xfId="0" applyNumberFormat="1" applyFill="1" applyBorder="1" applyAlignment="1">
      <alignment vertical="center"/>
    </xf>
    <xf numFmtId="164" fontId="0" fillId="4" borderId="2" xfId="0" applyFill="1" applyBorder="1"/>
    <xf numFmtId="164" fontId="2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4" fontId="3" fillId="5" borderId="2" xfId="0" applyFont="1" applyFill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44" fontId="3" fillId="5" borderId="2" xfId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164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64" fontId="0" fillId="0" borderId="2" xfId="0" applyBorder="1"/>
    <xf numFmtId="0" fontId="3" fillId="0" borderId="2" xfId="0" applyNumberFormat="1" applyFont="1" applyBorder="1" applyAlignment="1">
      <alignment horizontal="center" vertical="center"/>
    </xf>
    <xf numFmtId="164" fontId="3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4" fontId="0" fillId="0" borderId="0" xfId="0" applyAlignment="1">
      <alignment wrapText="1"/>
    </xf>
    <xf numFmtId="44" fontId="3" fillId="4" borderId="2" xfId="1" applyFont="1" applyFill="1" applyBorder="1" applyAlignment="1">
      <alignment horizontal="center" vertical="center" wrapText="1"/>
    </xf>
    <xf numFmtId="164" fontId="4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2"/>
  <sheetViews>
    <sheetView tabSelected="1" view="pageLayout" zoomScaleNormal="100" workbookViewId="0">
      <selection activeCell="C48" sqref="C48"/>
    </sheetView>
  </sheetViews>
  <sheetFormatPr baseColWidth="10" defaultRowHeight="15" x14ac:dyDescent="0.25"/>
  <cols>
    <col min="1" max="1" width="5.28515625" style="2" customWidth="1"/>
    <col min="2" max="2" width="51.5703125" style="3" customWidth="1"/>
    <col min="3" max="3" width="13.140625" style="2" customWidth="1"/>
    <col min="4" max="4" width="18.140625" style="4" customWidth="1"/>
    <col min="5" max="5" width="13" style="2" customWidth="1"/>
    <col min="6" max="6" width="13.85546875" style="2" customWidth="1"/>
    <col min="7" max="7" width="13.42578125" style="5" customWidth="1"/>
    <col min="8" max="8" width="18.85546875" style="5" customWidth="1"/>
    <col min="9" max="9" width="14.42578125" style="6" customWidth="1"/>
    <col min="10" max="16384" width="11.42578125" style="1"/>
  </cols>
  <sheetData>
    <row r="2" spans="1:9" ht="27" customHeight="1" x14ac:dyDescent="0.25">
      <c r="A2" s="42" t="s">
        <v>19</v>
      </c>
      <c r="B2" s="42"/>
      <c r="C2" s="42"/>
      <c r="D2" s="42"/>
      <c r="E2" s="42"/>
      <c r="F2" s="42"/>
      <c r="G2" s="42"/>
      <c r="H2" s="42"/>
      <c r="I2" s="42"/>
    </row>
    <row r="3" spans="1:9" ht="23.25" customHeight="1" thickBot="1" x14ac:dyDescent="0.3"/>
    <row r="4" spans="1:9" ht="36" customHeight="1" thickBot="1" x14ac:dyDescent="0.3">
      <c r="A4" s="7" t="s">
        <v>0</v>
      </c>
      <c r="B4" s="22" t="s">
        <v>1</v>
      </c>
      <c r="C4" s="23" t="s">
        <v>2</v>
      </c>
      <c r="D4" s="24" t="s">
        <v>3</v>
      </c>
      <c r="E4" s="25" t="s">
        <v>4</v>
      </c>
      <c r="F4" s="23" t="s">
        <v>13</v>
      </c>
      <c r="G4" s="26" t="s">
        <v>5</v>
      </c>
      <c r="H4" s="26" t="s">
        <v>6</v>
      </c>
      <c r="I4" s="27" t="s">
        <v>7</v>
      </c>
    </row>
    <row r="5" spans="1:9" ht="15.75" thickBot="1" x14ac:dyDescent="0.3">
      <c r="A5" s="10">
        <v>1</v>
      </c>
      <c r="B5" s="28" t="s">
        <v>12</v>
      </c>
      <c r="C5" s="29">
        <v>9929290</v>
      </c>
      <c r="D5" s="30">
        <v>1952.5</v>
      </c>
      <c r="E5" s="29">
        <v>113</v>
      </c>
      <c r="F5" s="31">
        <v>741</v>
      </c>
      <c r="G5" s="32"/>
      <c r="H5" s="32">
        <f t="shared" ref="H5:H7" si="0">+D5-G5</f>
        <v>1952.5</v>
      </c>
      <c r="I5" s="33">
        <v>45635</v>
      </c>
    </row>
    <row r="6" spans="1:9" ht="15.75" thickBot="1" x14ac:dyDescent="0.3">
      <c r="A6" s="10">
        <v>2</v>
      </c>
      <c r="B6" s="28" t="s">
        <v>11</v>
      </c>
      <c r="C6" s="29">
        <v>25600028</v>
      </c>
      <c r="D6" s="30">
        <v>1644.3</v>
      </c>
      <c r="E6" s="29">
        <v>113</v>
      </c>
      <c r="F6" s="31">
        <v>732</v>
      </c>
      <c r="G6" s="32"/>
      <c r="H6" s="32">
        <f t="shared" si="0"/>
        <v>1644.3</v>
      </c>
      <c r="I6" s="33">
        <v>45632</v>
      </c>
    </row>
    <row r="7" spans="1:9" ht="15.75" thickBot="1" x14ac:dyDescent="0.3">
      <c r="A7" s="10">
        <v>3</v>
      </c>
      <c r="B7" s="28" t="s">
        <v>9</v>
      </c>
      <c r="C7" s="29">
        <v>326445</v>
      </c>
      <c r="D7" s="30">
        <v>1916</v>
      </c>
      <c r="E7" s="29">
        <v>111</v>
      </c>
      <c r="F7" s="31">
        <v>749</v>
      </c>
      <c r="G7" s="32"/>
      <c r="H7" s="32">
        <f t="shared" si="0"/>
        <v>1916</v>
      </c>
      <c r="I7" s="33">
        <v>45635</v>
      </c>
    </row>
    <row r="8" spans="1:9" ht="15.75" thickBot="1" x14ac:dyDescent="0.3">
      <c r="A8" s="10">
        <v>4</v>
      </c>
      <c r="B8" s="28" t="s">
        <v>18</v>
      </c>
      <c r="C8" s="29">
        <v>38523981</v>
      </c>
      <c r="D8" s="30">
        <v>20800</v>
      </c>
      <c r="E8" s="29">
        <v>151</v>
      </c>
      <c r="F8" s="31">
        <v>621</v>
      </c>
      <c r="G8" s="32"/>
      <c r="H8" s="32">
        <f>+D8-G8</f>
        <v>20800</v>
      </c>
      <c r="I8" s="33">
        <v>45636</v>
      </c>
    </row>
    <row r="9" spans="1:9" ht="15.75" thickBot="1" x14ac:dyDescent="0.3">
      <c r="A9" s="10">
        <v>5</v>
      </c>
      <c r="B9" s="28" t="s">
        <v>10</v>
      </c>
      <c r="C9" s="29">
        <v>24408999</v>
      </c>
      <c r="D9" s="30">
        <v>7287</v>
      </c>
      <c r="E9" s="29">
        <v>113</v>
      </c>
      <c r="F9" s="31">
        <v>740</v>
      </c>
      <c r="G9" s="32"/>
      <c r="H9" s="32">
        <f t="shared" ref="H9:H11" si="1">+D9-G9</f>
        <v>7287</v>
      </c>
      <c r="I9" s="33">
        <v>45635</v>
      </c>
    </row>
    <row r="10" spans="1:9" ht="15.75" thickBot="1" x14ac:dyDescent="0.3">
      <c r="A10" s="10">
        <v>6</v>
      </c>
      <c r="B10" s="28" t="s">
        <v>8</v>
      </c>
      <c r="C10" s="29">
        <v>5498104</v>
      </c>
      <c r="D10" s="30">
        <v>1160</v>
      </c>
      <c r="E10" s="29">
        <v>113</v>
      </c>
      <c r="F10" s="31">
        <v>798</v>
      </c>
      <c r="G10" s="32"/>
      <c r="H10" s="32">
        <f t="shared" si="1"/>
        <v>1160</v>
      </c>
      <c r="I10" s="33">
        <v>45642</v>
      </c>
    </row>
    <row r="11" spans="1:9" ht="15.75" thickBot="1" x14ac:dyDescent="0.3">
      <c r="A11" s="10">
        <v>7</v>
      </c>
      <c r="B11" s="28" t="s">
        <v>14</v>
      </c>
      <c r="C11" s="29">
        <v>109474872</v>
      </c>
      <c r="D11" s="30">
        <v>4195</v>
      </c>
      <c r="E11" s="29">
        <v>153</v>
      </c>
      <c r="F11" s="31">
        <v>758</v>
      </c>
      <c r="G11" s="32"/>
      <c r="H11" s="32">
        <f t="shared" si="1"/>
        <v>4195</v>
      </c>
      <c r="I11" s="33">
        <v>45635</v>
      </c>
    </row>
    <row r="12" spans="1:9" ht="15.75" thickBot="1" x14ac:dyDescent="0.3">
      <c r="A12" s="10">
        <v>8</v>
      </c>
      <c r="B12" s="11" t="s">
        <v>18</v>
      </c>
      <c r="C12" s="12">
        <v>38523981</v>
      </c>
      <c r="D12" s="34">
        <v>24000</v>
      </c>
      <c r="E12" s="12">
        <v>151</v>
      </c>
      <c r="F12" s="35">
        <v>771</v>
      </c>
      <c r="G12" s="14"/>
      <c r="H12" s="14">
        <f>+D12-G12</f>
        <v>24000</v>
      </c>
      <c r="I12" s="15">
        <v>45636</v>
      </c>
    </row>
    <row r="13" spans="1:9" ht="15.75" thickBot="1" x14ac:dyDescent="0.3">
      <c r="A13" s="10">
        <v>9</v>
      </c>
      <c r="B13" s="36" t="s">
        <v>14</v>
      </c>
      <c r="C13" s="37">
        <v>109474872</v>
      </c>
      <c r="D13" s="9">
        <v>4195</v>
      </c>
      <c r="E13" s="37">
        <v>153</v>
      </c>
      <c r="F13" s="35">
        <v>759</v>
      </c>
      <c r="G13" s="38"/>
      <c r="H13" s="38">
        <f t="shared" ref="H13:H15" si="2">+D13-G13</f>
        <v>4195</v>
      </c>
      <c r="I13" s="39">
        <v>45635</v>
      </c>
    </row>
    <row r="14" spans="1:9" ht="15.75" thickBot="1" x14ac:dyDescent="0.3">
      <c r="A14" s="10">
        <v>10</v>
      </c>
      <c r="B14" s="11" t="s">
        <v>15</v>
      </c>
      <c r="C14" s="12">
        <v>291249892</v>
      </c>
      <c r="D14" s="8">
        <v>23500</v>
      </c>
      <c r="E14" s="12">
        <v>174</v>
      </c>
      <c r="F14" s="13">
        <v>713</v>
      </c>
      <c r="G14" s="14"/>
      <c r="H14" s="14">
        <f t="shared" si="2"/>
        <v>23500</v>
      </c>
      <c r="I14" s="15">
        <v>45631</v>
      </c>
    </row>
    <row r="15" spans="1:9" ht="15.75" thickBot="1" x14ac:dyDescent="0.3">
      <c r="A15" s="10">
        <v>11</v>
      </c>
      <c r="B15" s="11" t="s">
        <v>20</v>
      </c>
      <c r="C15" s="12">
        <v>74951106</v>
      </c>
      <c r="D15" s="8">
        <v>11115.54</v>
      </c>
      <c r="E15" s="12">
        <v>171</v>
      </c>
      <c r="F15" s="13">
        <v>726</v>
      </c>
      <c r="G15" s="14">
        <v>496.23</v>
      </c>
      <c r="H15" s="14">
        <f t="shared" si="2"/>
        <v>10619.310000000001</v>
      </c>
      <c r="I15" s="15">
        <v>45632</v>
      </c>
    </row>
    <row r="16" spans="1:9" ht="15.75" thickBot="1" x14ac:dyDescent="0.3">
      <c r="A16" s="10">
        <v>12</v>
      </c>
      <c r="B16" s="11" t="s">
        <v>20</v>
      </c>
      <c r="C16" s="12">
        <v>74951106</v>
      </c>
      <c r="D16" s="8">
        <v>12393.42</v>
      </c>
      <c r="E16" s="12">
        <v>171</v>
      </c>
      <c r="F16" s="13">
        <v>727</v>
      </c>
      <c r="G16" s="14">
        <v>553.28</v>
      </c>
      <c r="H16" s="14">
        <f t="shared" ref="H16" si="3">+D16-G16</f>
        <v>11840.14</v>
      </c>
      <c r="I16" s="15">
        <v>45632</v>
      </c>
    </row>
    <row r="17" spans="1:9" ht="15.75" thickBot="1" x14ac:dyDescent="0.3">
      <c r="A17" s="10">
        <v>13</v>
      </c>
      <c r="B17" s="11" t="s">
        <v>20</v>
      </c>
      <c r="C17" s="12">
        <v>74951106</v>
      </c>
      <c r="D17" s="8">
        <v>17265</v>
      </c>
      <c r="E17" s="12">
        <v>171</v>
      </c>
      <c r="F17" s="13">
        <v>728</v>
      </c>
      <c r="G17" s="14">
        <v>770.76</v>
      </c>
      <c r="H17" s="14">
        <f t="shared" ref="H17" si="4">+D17-G17</f>
        <v>16494.240000000002</v>
      </c>
      <c r="I17" s="15">
        <v>45632</v>
      </c>
    </row>
    <row r="18" spans="1:9" ht="15.75" thickBot="1" x14ac:dyDescent="0.3">
      <c r="A18" s="10">
        <v>14</v>
      </c>
      <c r="B18" s="11" t="s">
        <v>20</v>
      </c>
      <c r="C18" s="12">
        <v>74951106</v>
      </c>
      <c r="D18">
        <v>19200</v>
      </c>
      <c r="E18" s="12">
        <v>174</v>
      </c>
      <c r="F18" s="13">
        <v>729</v>
      </c>
      <c r="G18" s="14">
        <v>857.14</v>
      </c>
      <c r="H18" s="14">
        <f t="shared" ref="H18" si="5">+D18-G18</f>
        <v>18342.86</v>
      </c>
      <c r="I18" s="15">
        <v>45632</v>
      </c>
    </row>
    <row r="19" spans="1:9" ht="15.75" thickBot="1" x14ac:dyDescent="0.3">
      <c r="A19" s="10">
        <v>15</v>
      </c>
      <c r="B19" s="11" t="s">
        <v>20</v>
      </c>
      <c r="C19" s="12">
        <v>74951106</v>
      </c>
      <c r="D19">
        <v>12800</v>
      </c>
      <c r="E19" s="12">
        <v>174</v>
      </c>
      <c r="F19" s="13">
        <v>730</v>
      </c>
      <c r="G19" s="14">
        <v>571.42999999999995</v>
      </c>
      <c r="H19" s="14">
        <f t="shared" ref="H19:H35" si="6">+D19-G19</f>
        <v>12228.57</v>
      </c>
      <c r="I19" s="15">
        <v>45632</v>
      </c>
    </row>
    <row r="20" spans="1:9" ht="15.75" thickBot="1" x14ac:dyDescent="0.3">
      <c r="A20" s="10">
        <v>16</v>
      </c>
      <c r="B20" s="36" t="s">
        <v>14</v>
      </c>
      <c r="C20" s="37">
        <v>109474872</v>
      </c>
      <c r="D20" s="9">
        <v>9800</v>
      </c>
      <c r="E20" s="12">
        <v>174</v>
      </c>
      <c r="F20" s="35">
        <v>731</v>
      </c>
      <c r="G20" s="38"/>
      <c r="H20" s="38">
        <f t="shared" si="6"/>
        <v>9800</v>
      </c>
      <c r="I20" s="39">
        <v>45635</v>
      </c>
    </row>
    <row r="21" spans="1:9" ht="15.75" thickBot="1" x14ac:dyDescent="0.3">
      <c r="A21" s="10">
        <v>17</v>
      </c>
      <c r="B21" s="11" t="s">
        <v>21</v>
      </c>
      <c r="C21" s="12">
        <v>105971162</v>
      </c>
      <c r="D21" s="8">
        <v>20000</v>
      </c>
      <c r="E21" s="12">
        <v>197</v>
      </c>
      <c r="F21" s="13">
        <v>734</v>
      </c>
      <c r="G21" s="14"/>
      <c r="H21" s="38">
        <f t="shared" si="6"/>
        <v>20000</v>
      </c>
      <c r="I21" s="15">
        <v>45632</v>
      </c>
    </row>
    <row r="22" spans="1:9" ht="15.75" thickBot="1" x14ac:dyDescent="0.3">
      <c r="A22" s="10">
        <v>18</v>
      </c>
      <c r="B22" t="s">
        <v>16</v>
      </c>
      <c r="C22" s="12">
        <v>119703238</v>
      </c>
      <c r="D22" s="8">
        <v>23275</v>
      </c>
      <c r="E22" s="12">
        <v>322</v>
      </c>
      <c r="F22" s="13">
        <v>735</v>
      </c>
      <c r="G22" s="14"/>
      <c r="H22" s="38">
        <f t="shared" si="6"/>
        <v>23275</v>
      </c>
      <c r="I22" s="15">
        <v>45632</v>
      </c>
    </row>
    <row r="23" spans="1:9" ht="30.75" thickBot="1" x14ac:dyDescent="0.3">
      <c r="A23" s="10">
        <v>19</v>
      </c>
      <c r="B23" s="11" t="s">
        <v>22</v>
      </c>
      <c r="C23" s="12">
        <v>108057062</v>
      </c>
      <c r="D23" s="8">
        <v>24526.02</v>
      </c>
      <c r="E23" s="12">
        <v>171</v>
      </c>
      <c r="F23" s="13">
        <v>752</v>
      </c>
      <c r="G23" s="14"/>
      <c r="H23" s="38">
        <f t="shared" si="6"/>
        <v>24526.02</v>
      </c>
      <c r="I23" s="15">
        <v>45635</v>
      </c>
    </row>
    <row r="24" spans="1:9" ht="15.75" thickBot="1" x14ac:dyDescent="0.3">
      <c r="A24" s="10">
        <v>20</v>
      </c>
      <c r="B24" s="11" t="s">
        <v>20</v>
      </c>
      <c r="C24" s="12">
        <v>74951106</v>
      </c>
      <c r="D24">
        <v>11200</v>
      </c>
      <c r="E24" s="12">
        <v>174</v>
      </c>
      <c r="F24" s="13">
        <v>753</v>
      </c>
      <c r="G24" s="14">
        <v>500</v>
      </c>
      <c r="H24" s="14">
        <f t="shared" ref="H24" si="7">+D24-G24</f>
        <v>10700</v>
      </c>
      <c r="I24" s="15">
        <v>45635</v>
      </c>
    </row>
    <row r="25" spans="1:9" ht="15.75" thickBot="1" x14ac:dyDescent="0.3">
      <c r="A25" s="10">
        <v>21</v>
      </c>
      <c r="B25" s="11" t="s">
        <v>20</v>
      </c>
      <c r="C25" s="12">
        <v>74951106</v>
      </c>
      <c r="D25" s="40">
        <v>16800</v>
      </c>
      <c r="E25" s="12">
        <v>174</v>
      </c>
      <c r="F25" s="13">
        <v>754</v>
      </c>
      <c r="G25" s="14">
        <v>750</v>
      </c>
      <c r="H25" s="14">
        <f t="shared" ref="H25:H27" si="8">+D25-G25</f>
        <v>16050</v>
      </c>
      <c r="I25" s="15">
        <v>45635</v>
      </c>
    </row>
    <row r="26" spans="1:9" ht="15.75" thickBot="1" x14ac:dyDescent="0.3">
      <c r="A26" s="10">
        <v>22</v>
      </c>
      <c r="B26" s="11" t="s">
        <v>20</v>
      </c>
      <c r="C26" s="12">
        <v>74951106</v>
      </c>
      <c r="D26">
        <v>24669.11</v>
      </c>
      <c r="E26" s="12">
        <v>171</v>
      </c>
      <c r="F26" s="13">
        <v>762</v>
      </c>
      <c r="G26">
        <v>1101.3</v>
      </c>
      <c r="H26" s="14">
        <f t="shared" si="8"/>
        <v>23567.81</v>
      </c>
      <c r="I26" s="15">
        <v>45635</v>
      </c>
    </row>
    <row r="27" spans="1:9" ht="15.75" thickBot="1" x14ac:dyDescent="0.3">
      <c r="A27" s="10">
        <v>23</v>
      </c>
      <c r="B27" s="11" t="s">
        <v>21</v>
      </c>
      <c r="C27" s="12">
        <v>105971162</v>
      </c>
      <c r="D27" s="8">
        <v>20000</v>
      </c>
      <c r="E27" s="12">
        <v>197</v>
      </c>
      <c r="F27" s="13">
        <v>763</v>
      </c>
      <c r="G27" s="14"/>
      <c r="H27" s="38">
        <f t="shared" si="8"/>
        <v>20000</v>
      </c>
      <c r="I27" s="15">
        <v>45635</v>
      </c>
    </row>
    <row r="28" spans="1:9" ht="30.75" thickBot="1" x14ac:dyDescent="0.3">
      <c r="A28" s="10">
        <v>24</v>
      </c>
      <c r="B28" s="11" t="s">
        <v>22</v>
      </c>
      <c r="C28" s="12">
        <v>108057062</v>
      </c>
      <c r="D28" s="8">
        <v>8010</v>
      </c>
      <c r="E28" s="12">
        <v>322</v>
      </c>
      <c r="F28" s="13">
        <v>766</v>
      </c>
      <c r="G28" s="14"/>
      <c r="H28" s="38">
        <f t="shared" si="6"/>
        <v>8010</v>
      </c>
      <c r="I28" s="15">
        <v>45636</v>
      </c>
    </row>
    <row r="29" spans="1:9" ht="15.75" thickBot="1" x14ac:dyDescent="0.3">
      <c r="A29" s="10">
        <v>25</v>
      </c>
      <c r="B29" s="11" t="s">
        <v>23</v>
      </c>
      <c r="C29" s="12">
        <v>4031164</v>
      </c>
      <c r="D29" s="8">
        <v>3900</v>
      </c>
      <c r="E29" s="12">
        <v>165</v>
      </c>
      <c r="F29" s="13">
        <v>778</v>
      </c>
      <c r="G29" s="14"/>
      <c r="H29" s="38">
        <f t="shared" si="6"/>
        <v>3900</v>
      </c>
      <c r="I29" s="15">
        <v>45637</v>
      </c>
    </row>
    <row r="30" spans="1:9" ht="15.75" thickBot="1" x14ac:dyDescent="0.3">
      <c r="A30" s="10">
        <v>26</v>
      </c>
      <c r="B30" s="11" t="s">
        <v>24</v>
      </c>
      <c r="C30" s="12">
        <v>120265249</v>
      </c>
      <c r="D30" s="8">
        <v>24290</v>
      </c>
      <c r="E30" s="12">
        <v>324</v>
      </c>
      <c r="F30" s="13">
        <v>785</v>
      </c>
      <c r="G30" s="14">
        <v>1084.3800000000001</v>
      </c>
      <c r="H30" s="38">
        <f t="shared" si="6"/>
        <v>23205.62</v>
      </c>
      <c r="I30" s="15">
        <v>45638</v>
      </c>
    </row>
    <row r="31" spans="1:9" ht="15.75" thickBot="1" x14ac:dyDescent="0.3">
      <c r="A31" s="10">
        <v>27</v>
      </c>
      <c r="B31" t="s">
        <v>16</v>
      </c>
      <c r="C31" s="12">
        <v>119703238</v>
      </c>
      <c r="D31" s="41">
        <v>23220</v>
      </c>
      <c r="E31" s="12">
        <v>328</v>
      </c>
      <c r="F31" s="13">
        <v>789</v>
      </c>
      <c r="G31" s="14"/>
      <c r="H31" s="38">
        <f t="shared" ref="H31:H32" si="9">+D31-G31</f>
        <v>23220</v>
      </c>
      <c r="I31" s="15">
        <v>45638</v>
      </c>
    </row>
    <row r="32" spans="1:9" ht="15.75" thickBot="1" x14ac:dyDescent="0.3">
      <c r="A32" s="10">
        <v>28</v>
      </c>
      <c r="B32" t="s">
        <v>16</v>
      </c>
      <c r="C32" s="12">
        <v>119703238</v>
      </c>
      <c r="D32" s="8">
        <v>9880</v>
      </c>
      <c r="E32" s="12">
        <v>328</v>
      </c>
      <c r="F32" s="13">
        <v>791</v>
      </c>
      <c r="G32" s="14"/>
      <c r="H32" s="38">
        <f t="shared" si="9"/>
        <v>9880</v>
      </c>
      <c r="I32" s="15">
        <v>45639</v>
      </c>
    </row>
    <row r="33" spans="1:9" ht="15.75" thickBot="1" x14ac:dyDescent="0.3">
      <c r="A33" s="10">
        <v>29</v>
      </c>
      <c r="B33" s="36" t="s">
        <v>14</v>
      </c>
      <c r="C33" s="37">
        <v>109474872</v>
      </c>
      <c r="D33" s="8">
        <v>24600</v>
      </c>
      <c r="E33" s="12">
        <v>113</v>
      </c>
      <c r="F33" s="13">
        <v>795</v>
      </c>
      <c r="G33" s="14"/>
      <c r="H33" s="38">
        <f t="shared" si="6"/>
        <v>24600</v>
      </c>
      <c r="I33" s="15">
        <v>45642</v>
      </c>
    </row>
    <row r="34" spans="1:9" ht="15.75" thickBot="1" x14ac:dyDescent="0.3">
      <c r="A34" s="10">
        <v>30</v>
      </c>
      <c r="B34" t="s">
        <v>25</v>
      </c>
      <c r="C34" s="12">
        <v>109583809</v>
      </c>
      <c r="D34" s="8">
        <v>24000</v>
      </c>
      <c r="E34" s="12">
        <v>121</v>
      </c>
      <c r="F34" s="13">
        <v>799</v>
      </c>
      <c r="G34" s="14"/>
      <c r="H34" s="38">
        <f t="shared" si="6"/>
        <v>24000</v>
      </c>
      <c r="I34" s="15">
        <v>45642</v>
      </c>
    </row>
    <row r="35" spans="1:9" ht="15.75" thickBot="1" x14ac:dyDescent="0.3">
      <c r="A35" s="10">
        <v>31</v>
      </c>
      <c r="B35" s="11" t="s">
        <v>23</v>
      </c>
      <c r="C35" s="12">
        <v>4031164</v>
      </c>
      <c r="D35" s="8">
        <v>3500</v>
      </c>
      <c r="E35" s="12">
        <v>165</v>
      </c>
      <c r="F35" s="13">
        <v>812</v>
      </c>
      <c r="G35" s="14"/>
      <c r="H35" s="38">
        <f t="shared" si="6"/>
        <v>3500</v>
      </c>
      <c r="I35" s="15">
        <v>45645</v>
      </c>
    </row>
    <row r="36" spans="1:9" ht="15.75" thickBot="1" x14ac:dyDescent="0.3">
      <c r="A36" s="10">
        <v>32</v>
      </c>
      <c r="B36" s="11" t="s">
        <v>23</v>
      </c>
      <c r="C36" s="12">
        <v>4031164</v>
      </c>
      <c r="D36" s="8">
        <v>4300</v>
      </c>
      <c r="E36" s="12">
        <v>165</v>
      </c>
      <c r="F36" s="13">
        <v>813</v>
      </c>
      <c r="G36" s="14"/>
      <c r="H36" s="38">
        <f t="shared" ref="H36:H38" si="10">+D36-G36</f>
        <v>4300</v>
      </c>
      <c r="I36" s="15">
        <v>45645</v>
      </c>
    </row>
    <row r="37" spans="1:9" ht="30.75" thickBot="1" x14ac:dyDescent="0.3">
      <c r="A37" s="10">
        <v>33</v>
      </c>
      <c r="B37" s="11" t="s">
        <v>22</v>
      </c>
      <c r="C37" s="12">
        <v>108057062</v>
      </c>
      <c r="D37" s="8">
        <v>19396.849999999999</v>
      </c>
      <c r="E37" s="12">
        <v>174</v>
      </c>
      <c r="F37" s="13">
        <v>815</v>
      </c>
      <c r="G37" s="14"/>
      <c r="H37" s="38">
        <f t="shared" si="10"/>
        <v>19396.849999999999</v>
      </c>
      <c r="I37" s="15">
        <v>45645</v>
      </c>
    </row>
    <row r="38" spans="1:9" ht="15.75" thickBot="1" x14ac:dyDescent="0.3">
      <c r="A38" s="10">
        <v>34</v>
      </c>
      <c r="B38" s="34" t="s">
        <v>16</v>
      </c>
      <c r="C38" s="12">
        <v>119703238</v>
      </c>
      <c r="D38" s="8">
        <v>18240</v>
      </c>
      <c r="E38" s="12">
        <v>329</v>
      </c>
      <c r="F38" s="13">
        <v>816</v>
      </c>
      <c r="G38" s="14"/>
      <c r="H38" s="38">
        <f t="shared" si="10"/>
        <v>18240</v>
      </c>
      <c r="I38" s="15">
        <v>45645</v>
      </c>
    </row>
    <row r="39" spans="1:9" ht="15.75" thickBot="1" x14ac:dyDescent="0.3">
      <c r="A39" s="10">
        <v>35</v>
      </c>
      <c r="B39" s="34" t="s">
        <v>16</v>
      </c>
      <c r="C39" s="12">
        <v>119703238</v>
      </c>
      <c r="D39" s="8">
        <v>9975</v>
      </c>
      <c r="E39" s="12">
        <v>328</v>
      </c>
      <c r="F39" s="13">
        <v>817</v>
      </c>
      <c r="G39" s="14"/>
      <c r="H39" s="38">
        <f t="shared" ref="H39:H40" si="11">+D39-G39</f>
        <v>9975</v>
      </c>
      <c r="I39" s="15">
        <v>45645</v>
      </c>
    </row>
    <row r="40" spans="1:9" ht="30.75" thickBot="1" x14ac:dyDescent="0.3">
      <c r="A40" s="10">
        <v>36</v>
      </c>
      <c r="B40" s="11" t="s">
        <v>22</v>
      </c>
      <c r="C40" s="12">
        <v>108057062</v>
      </c>
      <c r="D40" s="8">
        <v>21335.7</v>
      </c>
      <c r="E40" s="12">
        <v>322</v>
      </c>
      <c r="F40" s="13">
        <v>820</v>
      </c>
      <c r="G40" s="14"/>
      <c r="H40" s="38">
        <f t="shared" si="11"/>
        <v>21335.7</v>
      </c>
      <c r="I40" s="15">
        <v>45645</v>
      </c>
    </row>
    <row r="41" spans="1:9" ht="15.75" thickBot="1" x14ac:dyDescent="0.3">
      <c r="A41" s="10">
        <v>37</v>
      </c>
      <c r="B41" s="34" t="s">
        <v>16</v>
      </c>
      <c r="C41" s="12">
        <v>119703238</v>
      </c>
      <c r="D41" s="8">
        <v>13440</v>
      </c>
      <c r="E41" s="12">
        <v>329</v>
      </c>
      <c r="F41" s="13">
        <v>821</v>
      </c>
      <c r="G41" s="14"/>
      <c r="H41" s="38">
        <f t="shared" ref="H41:H42" si="12">+D41-G41</f>
        <v>13440</v>
      </c>
      <c r="I41" s="15">
        <v>45645</v>
      </c>
    </row>
    <row r="42" spans="1:9" ht="30.75" thickBot="1" x14ac:dyDescent="0.3">
      <c r="A42" s="10">
        <v>38</v>
      </c>
      <c r="B42" s="11" t="s">
        <v>22</v>
      </c>
      <c r="C42" s="12">
        <v>108057062</v>
      </c>
      <c r="D42" s="8">
        <v>24039.59</v>
      </c>
      <c r="E42" s="12">
        <v>171</v>
      </c>
      <c r="F42" s="13">
        <v>822</v>
      </c>
      <c r="G42" s="14"/>
      <c r="H42" s="38">
        <f t="shared" si="12"/>
        <v>24039.59</v>
      </c>
      <c r="I42" s="15">
        <v>45645</v>
      </c>
    </row>
    <row r="43" spans="1:9" ht="30.75" thickBot="1" x14ac:dyDescent="0.3">
      <c r="A43" s="10">
        <v>39</v>
      </c>
      <c r="B43" s="11" t="s">
        <v>22</v>
      </c>
      <c r="C43" s="12">
        <v>108057062</v>
      </c>
      <c r="D43" s="8">
        <v>21275.26</v>
      </c>
      <c r="E43" s="12">
        <v>322</v>
      </c>
      <c r="F43" s="13">
        <v>823</v>
      </c>
      <c r="G43" s="14"/>
      <c r="H43" s="38">
        <f t="shared" ref="H43:H56" si="13">+D43-G43</f>
        <v>21275.26</v>
      </c>
      <c r="I43" s="15">
        <v>45645</v>
      </c>
    </row>
    <row r="44" spans="1:9" ht="15.75" thickBot="1" x14ac:dyDescent="0.3">
      <c r="A44" s="10">
        <v>40</v>
      </c>
      <c r="B44" s="34" t="s">
        <v>16</v>
      </c>
      <c r="C44" s="12">
        <v>119703238</v>
      </c>
      <c r="D44" s="8">
        <v>2240</v>
      </c>
      <c r="E44" s="12">
        <v>328</v>
      </c>
      <c r="F44" s="13">
        <v>824</v>
      </c>
      <c r="G44" s="14"/>
      <c r="H44" s="38">
        <f t="shared" si="13"/>
        <v>2240</v>
      </c>
      <c r="I44" s="15">
        <v>45645</v>
      </c>
    </row>
    <row r="45" spans="1:9" ht="15.75" thickBot="1" x14ac:dyDescent="0.3">
      <c r="A45" s="10">
        <v>41</v>
      </c>
      <c r="B45" s="11" t="s">
        <v>17</v>
      </c>
      <c r="C45" s="12">
        <v>120122383</v>
      </c>
      <c r="D45" s="8">
        <v>24985</v>
      </c>
      <c r="E45" s="12">
        <v>122</v>
      </c>
      <c r="F45" s="13">
        <v>2031</v>
      </c>
      <c r="G45" s="14"/>
      <c r="H45" s="38">
        <f t="shared" si="13"/>
        <v>24985</v>
      </c>
      <c r="I45" s="15">
        <v>45636</v>
      </c>
    </row>
    <row r="46" spans="1:9" ht="15.75" thickBot="1" x14ac:dyDescent="0.3">
      <c r="A46" s="10">
        <v>42</v>
      </c>
      <c r="B46" s="11" t="s">
        <v>26</v>
      </c>
      <c r="C46" s="12">
        <v>109474872</v>
      </c>
      <c r="D46" s="8">
        <v>2950</v>
      </c>
      <c r="E46" s="12">
        <v>297</v>
      </c>
      <c r="F46" s="13">
        <v>2032</v>
      </c>
      <c r="G46" s="14"/>
      <c r="H46" s="38">
        <f t="shared" si="13"/>
        <v>2950</v>
      </c>
      <c r="I46" s="15">
        <v>45636</v>
      </c>
    </row>
    <row r="47" spans="1:9" ht="15.75" thickBot="1" x14ac:dyDescent="0.3">
      <c r="A47" s="10">
        <v>43</v>
      </c>
      <c r="B47" s="11" t="s">
        <v>26</v>
      </c>
      <c r="C47" s="12">
        <v>109474872</v>
      </c>
      <c r="D47" s="8">
        <v>3400</v>
      </c>
      <c r="E47" s="12" t="s">
        <v>32</v>
      </c>
      <c r="F47" s="13">
        <v>2033</v>
      </c>
      <c r="G47" s="14"/>
      <c r="H47" s="38">
        <f t="shared" si="13"/>
        <v>3400</v>
      </c>
      <c r="I47" s="15">
        <v>45636</v>
      </c>
    </row>
    <row r="48" spans="1:9" ht="15.75" thickBot="1" x14ac:dyDescent="0.3">
      <c r="A48" s="10">
        <v>44</v>
      </c>
      <c r="B48" s="11" t="s">
        <v>27</v>
      </c>
      <c r="C48" s="12">
        <v>4031164</v>
      </c>
      <c r="D48" s="8">
        <v>5000</v>
      </c>
      <c r="E48" s="12" t="s">
        <v>33</v>
      </c>
      <c r="F48" s="13">
        <v>2034</v>
      </c>
      <c r="G48" s="14"/>
      <c r="H48" s="38">
        <f t="shared" si="13"/>
        <v>5000</v>
      </c>
      <c r="I48" s="15">
        <v>45636</v>
      </c>
    </row>
    <row r="49" spans="1:9" ht="15.75" thickBot="1" x14ac:dyDescent="0.3">
      <c r="A49" s="10">
        <v>45</v>
      </c>
      <c r="B49" s="11" t="s">
        <v>27</v>
      </c>
      <c r="C49" s="12">
        <v>4031164</v>
      </c>
      <c r="D49" s="8">
        <v>5855</v>
      </c>
      <c r="E49" s="12" t="s">
        <v>33</v>
      </c>
      <c r="F49" s="13">
        <v>2035</v>
      </c>
      <c r="G49" s="14"/>
      <c r="H49" s="38">
        <f t="shared" si="13"/>
        <v>5855</v>
      </c>
      <c r="I49" s="15">
        <v>45636</v>
      </c>
    </row>
    <row r="50" spans="1:9" ht="15.75" thickBot="1" x14ac:dyDescent="0.3">
      <c r="A50" s="10">
        <v>46</v>
      </c>
      <c r="B50" s="11" t="s">
        <v>27</v>
      </c>
      <c r="C50" s="12">
        <v>4031164</v>
      </c>
      <c r="D50" s="8">
        <v>3070</v>
      </c>
      <c r="E50" s="12" t="s">
        <v>34</v>
      </c>
      <c r="F50" s="13">
        <v>2036</v>
      </c>
      <c r="G50" s="14"/>
      <c r="H50" s="38">
        <f t="shared" si="13"/>
        <v>3070</v>
      </c>
      <c r="I50" s="15">
        <v>45636</v>
      </c>
    </row>
    <row r="51" spans="1:9" ht="15.75" thickBot="1" x14ac:dyDescent="0.3">
      <c r="A51" s="10">
        <v>47</v>
      </c>
      <c r="B51" s="11" t="s">
        <v>27</v>
      </c>
      <c r="C51" s="12">
        <v>4031164</v>
      </c>
      <c r="D51" s="8">
        <v>3070</v>
      </c>
      <c r="E51" s="12" t="s">
        <v>34</v>
      </c>
      <c r="F51" s="13">
        <v>2037</v>
      </c>
      <c r="G51" s="14"/>
      <c r="H51" s="38">
        <f t="shared" si="13"/>
        <v>3070</v>
      </c>
      <c r="I51" s="15">
        <v>45636</v>
      </c>
    </row>
    <row r="52" spans="1:9" ht="15.75" thickBot="1" x14ac:dyDescent="0.3">
      <c r="A52" s="10">
        <v>48</v>
      </c>
      <c r="B52" s="21" t="s">
        <v>27</v>
      </c>
      <c r="C52" s="12">
        <v>4031164</v>
      </c>
      <c r="D52" s="8">
        <v>4015</v>
      </c>
      <c r="E52" s="12" t="s">
        <v>34</v>
      </c>
      <c r="F52" s="13">
        <v>2038</v>
      </c>
      <c r="G52" s="14"/>
      <c r="H52" s="38">
        <f t="shared" si="13"/>
        <v>4015</v>
      </c>
      <c r="I52" s="15">
        <v>45636</v>
      </c>
    </row>
    <row r="53" spans="1:9" ht="15.75" thickBot="1" x14ac:dyDescent="0.3">
      <c r="A53" s="10">
        <v>49</v>
      </c>
      <c r="B53" s="21" t="s">
        <v>28</v>
      </c>
      <c r="C53" s="12">
        <v>67478468</v>
      </c>
      <c r="D53">
        <v>13320</v>
      </c>
      <c r="E53" s="12">
        <v>233</v>
      </c>
      <c r="F53" s="13">
        <v>2039</v>
      </c>
      <c r="G53" s="14">
        <v>666</v>
      </c>
      <c r="H53" s="38">
        <f t="shared" si="13"/>
        <v>12654</v>
      </c>
      <c r="I53" s="15">
        <v>45636</v>
      </c>
    </row>
    <row r="54" spans="1:9" ht="15.75" thickBot="1" x14ac:dyDescent="0.3">
      <c r="A54" s="10">
        <v>50</v>
      </c>
      <c r="B54" s="21" t="s">
        <v>29</v>
      </c>
      <c r="C54" s="12">
        <v>120168448</v>
      </c>
      <c r="D54" s="8">
        <v>3821.43</v>
      </c>
      <c r="E54" s="12">
        <v>199</v>
      </c>
      <c r="F54" s="13">
        <v>2040</v>
      </c>
      <c r="G54" s="8">
        <v>178.57000000000016</v>
      </c>
      <c r="H54" s="38">
        <f t="shared" si="13"/>
        <v>3642.8599999999997</v>
      </c>
      <c r="I54" s="15">
        <v>45636</v>
      </c>
    </row>
    <row r="55" spans="1:9" ht="15.75" thickBot="1" x14ac:dyDescent="0.3">
      <c r="A55" s="10">
        <v>51</v>
      </c>
      <c r="B55" s="21" t="s">
        <v>30</v>
      </c>
      <c r="C55" s="12">
        <v>120265249</v>
      </c>
      <c r="D55" s="8">
        <v>24290</v>
      </c>
      <c r="E55" s="12">
        <v>324</v>
      </c>
      <c r="F55" s="13">
        <v>2041</v>
      </c>
      <c r="G55" s="14">
        <v>799.68000000000029</v>
      </c>
      <c r="H55" s="38">
        <f t="shared" si="13"/>
        <v>23490.32</v>
      </c>
      <c r="I55" s="15">
        <v>45636</v>
      </c>
    </row>
    <row r="56" spans="1:9" ht="15.75" thickBot="1" x14ac:dyDescent="0.3">
      <c r="A56" s="10">
        <v>52</v>
      </c>
      <c r="B56" s="21" t="s">
        <v>31</v>
      </c>
      <c r="C56" s="12">
        <v>54573424</v>
      </c>
      <c r="D56" s="8">
        <v>5400</v>
      </c>
      <c r="E56" s="12">
        <v>185</v>
      </c>
      <c r="F56" s="13">
        <v>2042</v>
      </c>
      <c r="G56" s="14">
        <v>270</v>
      </c>
      <c r="H56" s="38">
        <f t="shared" si="13"/>
        <v>5130</v>
      </c>
      <c r="I56" s="15">
        <v>45636</v>
      </c>
    </row>
    <row r="57" spans="1:9" ht="15.75" thickBot="1" x14ac:dyDescent="0.3">
      <c r="A57" s="10">
        <v>53</v>
      </c>
      <c r="B57" s="21"/>
      <c r="C57" s="12"/>
      <c r="D57" s="8"/>
      <c r="E57" s="12"/>
      <c r="F57" s="13"/>
      <c r="G57" s="14"/>
      <c r="H57" s="14"/>
      <c r="I57" s="15"/>
    </row>
    <row r="58" spans="1:9" ht="15.75" thickBot="1" x14ac:dyDescent="0.3">
      <c r="A58" s="10">
        <v>54</v>
      </c>
      <c r="B58" s="21"/>
      <c r="C58" s="12"/>
      <c r="D58"/>
      <c r="E58" s="12"/>
      <c r="F58" s="13"/>
      <c r="G58" s="14"/>
      <c r="H58" s="14"/>
      <c r="I58" s="15"/>
    </row>
    <row r="59" spans="1:9" ht="15.75" thickBot="1" x14ac:dyDescent="0.3">
      <c r="A59" s="10">
        <v>55</v>
      </c>
      <c r="B59" s="21"/>
      <c r="C59" s="12"/>
      <c r="D59" s="8"/>
      <c r="E59" s="12"/>
      <c r="F59" s="13"/>
      <c r="G59" s="14"/>
      <c r="H59" s="14"/>
      <c r="I59" s="15"/>
    </row>
    <row r="60" spans="1:9" ht="15.75" thickBot="1" x14ac:dyDescent="0.3">
      <c r="A60" s="10">
        <v>56</v>
      </c>
      <c r="B60" s="21"/>
      <c r="C60" s="12"/>
      <c r="D60" s="8"/>
      <c r="E60" s="12"/>
      <c r="F60" s="13"/>
      <c r="G60" s="14"/>
      <c r="H60" s="14"/>
      <c r="I60" s="15"/>
    </row>
    <row r="61" spans="1:9" ht="15.75" thickBot="1" x14ac:dyDescent="0.3">
      <c r="A61" s="10">
        <v>57</v>
      </c>
      <c r="B61" s="21"/>
      <c r="C61" s="12"/>
      <c r="D61" s="8"/>
      <c r="E61" s="12"/>
      <c r="F61" s="13"/>
      <c r="G61" s="14"/>
      <c r="H61" s="14"/>
      <c r="I61" s="15"/>
    </row>
    <row r="62" spans="1:9" ht="15.75" thickBot="1" x14ac:dyDescent="0.3">
      <c r="A62" s="10">
        <v>58</v>
      </c>
      <c r="B62" s="21"/>
      <c r="C62" s="12"/>
      <c r="D62" s="8"/>
      <c r="E62" s="12"/>
      <c r="F62" s="13"/>
      <c r="G62" s="14"/>
      <c r="H62" s="14"/>
      <c r="I62" s="15"/>
    </row>
    <row r="63" spans="1:9" ht="15.75" thickBot="1" x14ac:dyDescent="0.3">
      <c r="A63" s="10">
        <v>59</v>
      </c>
      <c r="B63" s="21"/>
      <c r="C63" s="12"/>
      <c r="D63" s="8"/>
      <c r="E63" s="12"/>
      <c r="F63" s="13"/>
      <c r="G63" s="14"/>
      <c r="H63" s="14"/>
      <c r="I63" s="15"/>
    </row>
    <row r="64" spans="1:9" ht="15.75" thickBot="1" x14ac:dyDescent="0.3">
      <c r="A64" s="10">
        <v>60</v>
      </c>
      <c r="B64" s="21"/>
      <c r="C64" s="12"/>
      <c r="D64" s="8"/>
      <c r="E64" s="12"/>
      <c r="F64" s="13"/>
      <c r="G64" s="14"/>
      <c r="H64" s="14"/>
      <c r="I64" s="15"/>
    </row>
    <row r="65" spans="1:9" ht="15.75" thickBot="1" x14ac:dyDescent="0.3">
      <c r="A65" s="10">
        <v>61</v>
      </c>
      <c r="B65" s="21"/>
      <c r="C65" s="12"/>
      <c r="D65" s="8"/>
      <c r="E65" s="12"/>
      <c r="F65" s="13"/>
      <c r="G65" s="14"/>
      <c r="H65" s="14"/>
      <c r="I65" s="15"/>
    </row>
    <row r="66" spans="1:9" ht="15.75" thickBot="1" x14ac:dyDescent="0.3">
      <c r="A66" s="10">
        <v>62</v>
      </c>
      <c r="B66" s="21"/>
      <c r="C66" s="12"/>
      <c r="D66" s="8"/>
      <c r="E66" s="12"/>
      <c r="F66" s="13"/>
      <c r="G66" s="14"/>
      <c r="H66" s="14"/>
      <c r="I66" s="15"/>
    </row>
    <row r="67" spans="1:9" ht="15.75" thickBot="1" x14ac:dyDescent="0.3">
      <c r="A67" s="10">
        <v>63</v>
      </c>
      <c r="B67" s="21"/>
      <c r="C67" s="12"/>
      <c r="D67" s="8"/>
      <c r="E67" s="12"/>
      <c r="F67" s="13"/>
      <c r="G67" s="14"/>
      <c r="H67" s="14"/>
      <c r="I67" s="15"/>
    </row>
    <row r="68" spans="1:9" ht="15.75" thickBot="1" x14ac:dyDescent="0.3">
      <c r="A68" s="10">
        <v>64</v>
      </c>
      <c r="B68" s="21"/>
      <c r="C68" s="12"/>
      <c r="D68" s="8"/>
      <c r="E68" s="12"/>
      <c r="F68" s="13"/>
      <c r="G68" s="14"/>
      <c r="H68" s="14"/>
      <c r="I68" s="15"/>
    </row>
    <row r="69" spans="1:9" ht="15.75" thickBot="1" x14ac:dyDescent="0.3">
      <c r="A69" s="10">
        <v>65</v>
      </c>
      <c r="B69" s="21"/>
      <c r="C69" s="12"/>
      <c r="D69" s="8"/>
      <c r="E69" s="12"/>
      <c r="F69" s="13"/>
      <c r="G69" s="14"/>
      <c r="H69" s="14"/>
      <c r="I69" s="15"/>
    </row>
    <row r="70" spans="1:9" ht="15.75" thickBot="1" x14ac:dyDescent="0.3">
      <c r="A70" s="10">
        <v>66</v>
      </c>
      <c r="B70" s="21"/>
      <c r="C70" s="12"/>
      <c r="D70" s="8"/>
      <c r="E70" s="12"/>
      <c r="F70" s="13"/>
      <c r="G70" s="14"/>
      <c r="H70" s="14"/>
      <c r="I70" s="15"/>
    </row>
    <row r="71" spans="1:9" ht="15.75" thickBot="1" x14ac:dyDescent="0.3">
      <c r="A71" s="10">
        <v>67</v>
      </c>
      <c r="B71" s="16"/>
      <c r="C71" s="17"/>
      <c r="D71" s="18"/>
      <c r="E71" s="17"/>
      <c r="F71" s="17"/>
      <c r="G71" s="19"/>
      <c r="H71" s="18"/>
      <c r="I71" s="20"/>
    </row>
    <row r="72" spans="1:9" ht="15.75" thickBot="1" x14ac:dyDescent="0.3">
      <c r="A72" s="10">
        <v>68</v>
      </c>
      <c r="B72" s="16"/>
      <c r="C72" s="17"/>
      <c r="D72" s="18"/>
      <c r="E72" s="17"/>
      <c r="F72" s="17"/>
      <c r="G72" s="19"/>
      <c r="H72" s="18"/>
      <c r="I72" s="20"/>
    </row>
  </sheetData>
  <mergeCells count="1">
    <mergeCell ref="A2:I2"/>
  </mergeCells>
  <printOptions horizontalCentered="1" verticalCentered="1"/>
  <pageMargins left="0.70866141732283472" right="0.70866141732283472" top="0.9921875" bottom="0.74803149606299213" header="0.31496062992125984" footer="0.31496062992125984"/>
  <pageSetup scale="75" orientation="landscape" horizontalDpi="4294967294" verticalDpi="4294967294" r:id="rId1"/>
  <headerFooter>
    <oddHeader>&amp;L&amp;G&amp;R&amp;G</oddHeader>
    <oddFooter xml:space="preserve">&amp;C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Jonatan Castañeda</cp:lastModifiedBy>
  <cp:lastPrinted>2024-12-11T19:51:39Z</cp:lastPrinted>
  <dcterms:created xsi:type="dcterms:W3CDTF">2017-07-12T18:26:45Z</dcterms:created>
  <dcterms:modified xsi:type="dcterms:W3CDTF">2025-01-06T16:47:13Z</dcterms:modified>
</cp:coreProperties>
</file>