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INFO-PUBLICA24\Articulo 10\11 Contratos de bienes y servicios\11. Noviembre\"/>
    </mc:Choice>
  </mc:AlternateContent>
  <xr:revisionPtr revIDLastSave="0" documentId="8_{DAFD0049-9980-4DB9-ABF9-B9403EA4F115}" xr6:coauthVersionLast="45" xr6:coauthVersionMax="45" xr10:uidLastSave="{00000000-0000-0000-0000-000000000000}"/>
  <bookViews>
    <workbookView xWindow="-120" yWindow="-120" windowWidth="20730" windowHeight="11040" tabRatio="739" xr2:uid="{00000000-000D-0000-FFFF-FFFF00000000}"/>
  </bookViews>
  <sheets>
    <sheet name="Septiembre 2024" sheetId="24" r:id="rId1"/>
    <sheet name="Hoja1" sheetId="25" r:id="rId2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7" i="24" l="1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46" i="24" l="1"/>
  <c r="H47" i="24"/>
  <c r="H48" i="24"/>
  <c r="H49" i="24"/>
  <c r="H50" i="24"/>
  <c r="H51" i="24"/>
  <c r="H52" i="24"/>
  <c r="H53" i="24"/>
  <c r="H54" i="24"/>
  <c r="H55" i="24"/>
  <c r="H56" i="24"/>
  <c r="H40" i="24"/>
  <c r="H41" i="24"/>
  <c r="H42" i="24"/>
  <c r="H43" i="24"/>
  <c r="H44" i="24"/>
  <c r="H45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9" i="24"/>
  <c r="H8" i="24"/>
  <c r="H7" i="24"/>
  <c r="H10" i="24"/>
</calcChain>
</file>

<file path=xl/sharedStrings.xml><?xml version="1.0" encoding="utf-8"?>
<sst xmlns="http://schemas.openxmlformats.org/spreadsheetml/2006/main" count="115" uniqueCount="53">
  <si>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</si>
  <si>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</si>
  <si>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</si>
  <si>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</si>
  <si>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</si>
  <si>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MONTO DE LA RETENCIÓN  </t>
  </si>
  <si>
    <t xml:space="preserve"> MONTO LIQUIDO ACREDITADO  </t>
  </si>
  <si>
    <t xml:space="preserve"> FECHA DEL CUR </t>
  </si>
  <si>
    <t>COMUNICACIONES CELULARES, S. A.</t>
  </si>
  <si>
    <t xml:space="preserve">EMPRESA ELECTRICA DE GUATEMALA, S. A. </t>
  </si>
  <si>
    <t xml:space="preserve">NAVEGA.COM, S. A. </t>
  </si>
  <si>
    <t>VSR DE GUATEMALA, S.A.</t>
  </si>
  <si>
    <t>TELECOMUNICACIONES DE GUATEMALA, S.A.</t>
  </si>
  <si>
    <t>CONDOMINIOS METROPOLITANOS, S.A.</t>
  </si>
  <si>
    <t xml:space="preserve"> No. CUR/Cheque </t>
  </si>
  <si>
    <t>GRUPO KAIROSSOFT SOCIEDAD ANÓNIMA</t>
  </si>
  <si>
    <t>MURGA TIU ARIANA</t>
  </si>
  <si>
    <t>INDUSTRIAS TERRA SOCIEDAD ANÓNIMA</t>
  </si>
  <si>
    <t>MUEBLES Y SUMINISTROS LC, SOCIEDAD ANONIMA</t>
  </si>
  <si>
    <t xml:space="preserve"> MUEBLES Y SUMINISTROS LC, SOCIEDAD ANONIMA</t>
  </si>
  <si>
    <t>LOPEZ,RIVAS,,JONATHAN,ARDANY</t>
  </si>
  <si>
    <t xml:space="preserve"> GRUPO KAIROSSOFT, SOCIEDAD ANÓNIMA</t>
  </si>
  <si>
    <t>STAR COMPANY, SOCIEDAD ANÓNIMA</t>
  </si>
  <si>
    <t>GRUPO DE ARQUITECTURA Y CONSTRUCCIÓN, SOCIEDAD ANÓNIMA</t>
  </si>
  <si>
    <t>CASTILLO,GONZÁLEZ,,JORGE,LEONEL</t>
  </si>
  <si>
    <t>SUMINISTROS E INSUMOS GT, SOCIEDAD ANÓNIMA</t>
  </si>
  <si>
    <t xml:space="preserve"> STAR COMPANY, SOCIEDAD ANÓNIMA</t>
  </si>
  <si>
    <t>MAR INVERSIONES, SOCIEDAD ANÓNIMA</t>
  </si>
  <si>
    <t>DATAFLEX SOCIEDAD ANONIMA</t>
  </si>
  <si>
    <t>GRUPO KAIROSSOFT, SOCIEDAD ANÓNIMA</t>
  </si>
  <si>
    <t>SUMINISTROS E INSUMOS GT SOCIEDAD ANÓNIMA</t>
  </si>
  <si>
    <t>1967</t>
  </si>
  <si>
    <t>1968</t>
  </si>
  <si>
    <t>1969</t>
  </si>
  <si>
    <t>1970</t>
  </si>
  <si>
    <t>1971</t>
  </si>
  <si>
    <t>1972</t>
  </si>
  <si>
    <t>1973</t>
  </si>
  <si>
    <t>1974</t>
  </si>
  <si>
    <t xml:space="preserve">INVERSIONES CARCOLED, SOCIEDAD ANONIMA </t>
  </si>
  <si>
    <t xml:space="preserve">MARIA GABRIELA FUNES LOPEZ </t>
  </si>
  <si>
    <t xml:space="preserve">MARIO RENE MAYORGA NAVAS </t>
  </si>
  <si>
    <t xml:space="preserve">MUEBLES Y SUMINISTROS LC, SOCIEDAD ANONIMA </t>
  </si>
  <si>
    <t xml:space="preserve">INDUSTRIAS TERRA, SOCIEDAD ANONIMA </t>
  </si>
  <si>
    <t xml:space="preserve">GRAND CAPORAL HOTEL, SOCIEDAD ANONIMA </t>
  </si>
  <si>
    <t xml:space="preserve">MAR INVERSIONES, SOCIEDAD ANONIMA </t>
  </si>
  <si>
    <t xml:space="preserve">SUMINISTROS E INSUMOS GT, SOCIEDAD ANONIMA </t>
  </si>
  <si>
    <t>165, 262, 298</t>
  </si>
  <si>
    <t>267, 292</t>
  </si>
  <si>
    <t>233 y 298</t>
  </si>
  <si>
    <t>286, 326, 297</t>
  </si>
  <si>
    <t>291, 268, 291, 243, 244</t>
  </si>
  <si>
    <t>DETALLE DE PAGOS EFECTUADOS A PROVEEDORES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</si>
</sst>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41">
    <xf numFmtId="164" fontId="0" fillId="0" borderId="0" xfId="0"/>
    <xf numFmtId="0" fontId="3" fillId="3" borderId="1" xfId="0" applyNumberFormat="1" applyFont="1" applyFill="1" applyBorder="1" applyAlignment="1">
      <alignment horizontal="center" vertical="center"/>
    </xf>
    <xf numFmtId="164" fontId="3" fillId="0" borderId="0" xfId="0" applyFont="1"/>
    <xf numFmtId="0" fontId="3" fillId="0" borderId="0" xfId="0" applyNumberFormat="1" applyFont="1" applyAlignment="1">
      <alignment horizontal="center"/>
    </xf>
    <xf numFmtId="164" fontId="3" fillId="0" borderId="0" xfId="0" applyFont="1" applyAlignment="1">
      <alignment horizontal="left"/>
    </xf>
    <xf numFmtId="44" fontId="3" fillId="0" borderId="0" xfId="1" applyFont="1" applyAlignment="1">
      <alignment horizontal="center"/>
    </xf>
    <xf numFmtId="164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164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64" fontId="3" fillId="5" borderId="1" xfId="0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64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64" fontId="3" fillId="0" borderId="4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4" fontId="3" fillId="4" borderId="4" xfId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64" fontId="3" fillId="4" borderId="4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4" fontId="3" fillId="0" borderId="3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44" fontId="3" fillId="4" borderId="3" xfId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64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49" fontId="6" fillId="6" borderId="5" xfId="0" applyNumberFormat="1" applyFont="1" applyFill="1" applyBorder="1" applyAlignment="1">
      <alignment horizontal="center" vertical="center"/>
    </xf>
    <xf numFmtId="0" fontId="6" fillId="6" borderId="3" xfId="0" applyNumberFormat="1" applyFont="1" applyFill="1" applyBorder="1" applyAlignment="1">
      <alignment horizontal="center" vertical="center"/>
    </xf>
    <xf numFmtId="0" fontId="0" fillId="0" borderId="0" xfId="0" applyNumberFormat="1"/>
    <xf numFmtId="14" fontId="0" fillId="4" borderId="6" xfId="0" applyNumberFormat="1" applyFill="1" applyBorder="1" applyAlignment="1">
      <alignment horizontal="center" vertical="center"/>
    </xf>
    <xf numFmtId="14" fontId="0" fillId="4" borderId="7" xfId="0" applyNumberFormat="1" applyFill="1" applyBorder="1" applyAlignment="1">
      <alignment horizontal="center" vertical="center"/>
    </xf>
    <xf numFmtId="14" fontId="0" fillId="4" borderId="8" xfId="0" applyNumberFormat="1" applyFill="1" applyBorder="1" applyAlignment="1">
      <alignment vertical="center"/>
    </xf>
    <xf numFmtId="44" fontId="3" fillId="0" borderId="3" xfId="1" applyFont="1" applyFill="1" applyBorder="1" applyAlignment="1">
      <alignment horizontal="center" vertical="center"/>
    </xf>
    <xf numFmtId="164" fontId="4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79375</xdr:colOff>
      <xdr:row>1</xdr:row>
      <xdr:rowOff>268992</xdr:rowOff>
    </xdr:from>
    <xdr:to>
      <xdr:col>8</xdr:col>
      <xdr:colOff>548550</xdr:colOff>
      <xdr:row>2</xdr:row>
      <xdr:rowOff>31751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10F964-EF4F-40F3-A955-342A29678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0750" y="459492"/>
          <a:ext cx="1723300" cy="445384"/>
        </a:xfrm>
        <a:prstGeom prst="rect">
          <a:avLst/>
        </a:prstGeom>
      </xdr:spPr>
    </xdr:pic>
    <xdr:clientData/>
  </xdr:twoCellAnchor>
  <xdr:twoCellAnchor editAs="oneCell">
    <xdr:from>
      <xdr:col>1</xdr:col>
      <xdr:colOff>111125</xdr:colOff>
      <xdr:row>1</xdr:row>
      <xdr:rowOff>188508</xdr:rowOff>
    </xdr:from>
    <xdr:to>
      <xdr:col>1</xdr:col>
      <xdr:colOff>1749871</xdr:colOff>
      <xdr:row>2</xdr:row>
      <xdr:rowOff>54125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A96F2B-C317-4B6B-A790-2E6C21B94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375" y="379008"/>
          <a:ext cx="1638746" cy="548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2"/>
  <sheetViews>
    <sheetView showGridLines="0" tabSelected="1" showWhiteSpace="0" view="pageBreakPreview" topLeftCell="A14" zoomScale="87" zoomScaleNormal="100" zoomScaleSheetLayoutView="87" workbookViewId="0">
      <selection activeCell="H8" sqref="H8"/>
    </sheetView>
  </sheetViews>
  <sheetFormatPr baseColWidth="10" defaultRowHeight="15" x14ac:dyDescent="0.25"/>
  <cols>
    <col min="1" max="1" width="5.28515625" style="3" customWidth="1"/>
    <col min="2" max="2" width="44.7109375" style="4" customWidth="1"/>
    <col min="3" max="3" width="13.140625" style="3" customWidth="1"/>
    <col min="4" max="4" width="18.140625" style="5" customWidth="1"/>
    <col min="5" max="5" width="13" style="3" customWidth="1"/>
    <col min="6" max="6" width="17" style="3" bestFit="1" customWidth="1"/>
    <col min="7" max="7" width="15.7109375" style="6" customWidth="1"/>
    <col min="8" max="8" width="18.85546875" style="6" customWidth="1"/>
    <col min="9" max="9" width="14.42578125" style="7" customWidth="1"/>
    <col min="10" max="16384" width="11.42578125" style="2"/>
  </cols>
  <sheetData>
    <row r="2" spans="1:9" ht="54" customHeight="1" x14ac:dyDescent="0.25"/>
    <row r="4" spans="1:9" ht="27" customHeight="1" x14ac:dyDescent="0.25">
      <c r="A4" s="40" t="s">
        <v>52</v>
      </c>
      <c r="B4" s="40"/>
      <c r="C4" s="40"/>
      <c r="D4" s="40"/>
      <c r="E4" s="40"/>
      <c r="F4" s="40"/>
      <c r="G4" s="40"/>
      <c r="H4" s="40"/>
      <c r="I4" s="40"/>
    </row>
    <row r="5" spans="1:9" ht="23.25" customHeight="1" thickBot="1" x14ac:dyDescent="0.3"/>
    <row r="6" spans="1:9" ht="36" customHeight="1" thickBot="1" x14ac:dyDescent="0.3">
      <c r="A6" s="8" t="s">
        <v>0</v>
      </c>
      <c r="B6" s="9" t="s">
        <v>1</v>
      </c>
      <c r="C6" s="10" t="s">
        <v>2</v>
      </c>
      <c r="D6" s="11" t="s">
        <v>3</v>
      </c>
      <c r="E6" s="12" t="s">
        <v>4</v>
      </c>
      <c r="F6" s="10" t="s">
        <v>14</v>
      </c>
      <c r="G6" s="13" t="s">
        <v>5</v>
      </c>
      <c r="H6" s="13" t="s">
        <v>6</v>
      </c>
      <c r="I6" s="14" t="s">
        <v>7</v>
      </c>
    </row>
    <row r="7" spans="1:9" ht="15.75" thickBot="1" x14ac:dyDescent="0.3">
      <c r="A7" s="1">
        <v>1</v>
      </c>
      <c r="B7" s="15" t="s">
        <v>12</v>
      </c>
      <c r="C7" s="16">
        <v>9929290</v>
      </c>
      <c r="D7" s="17">
        <v>1952.5</v>
      </c>
      <c r="E7" s="16">
        <v>113</v>
      </c>
      <c r="F7" s="18">
        <v>607</v>
      </c>
      <c r="G7" s="19"/>
      <c r="H7" s="19">
        <f t="shared" ref="H7:H9" si="0">+D7-G7</f>
        <v>1952.5</v>
      </c>
      <c r="I7" s="20">
        <v>45607</v>
      </c>
    </row>
    <row r="8" spans="1:9" ht="15.75" thickBot="1" x14ac:dyDescent="0.3">
      <c r="A8" s="1">
        <v>2</v>
      </c>
      <c r="B8" s="15" t="s">
        <v>11</v>
      </c>
      <c r="C8" s="16">
        <v>25600028</v>
      </c>
      <c r="D8" s="17">
        <v>1644.3</v>
      </c>
      <c r="E8" s="16">
        <v>113</v>
      </c>
      <c r="F8" s="18">
        <v>614</v>
      </c>
      <c r="G8" s="19"/>
      <c r="H8" s="19">
        <f t="shared" si="0"/>
        <v>1644.3</v>
      </c>
      <c r="I8" s="20">
        <v>45607</v>
      </c>
    </row>
    <row r="9" spans="1:9" ht="15.75" thickBot="1" x14ac:dyDescent="0.3">
      <c r="A9" s="1">
        <v>3</v>
      </c>
      <c r="B9" s="15" t="s">
        <v>9</v>
      </c>
      <c r="C9" s="16">
        <v>326445</v>
      </c>
      <c r="D9" s="17">
        <v>3381.69</v>
      </c>
      <c r="E9" s="16">
        <v>111</v>
      </c>
      <c r="F9" s="18">
        <v>609</v>
      </c>
      <c r="G9" s="19"/>
      <c r="H9" s="19">
        <f t="shared" si="0"/>
        <v>3381.69</v>
      </c>
      <c r="I9" s="20">
        <v>45607</v>
      </c>
    </row>
    <row r="10" spans="1:9" ht="15.75" thickBot="1" x14ac:dyDescent="0.3">
      <c r="A10" s="1">
        <v>4</v>
      </c>
      <c r="B10" s="15" t="s">
        <v>13</v>
      </c>
      <c r="C10" s="16">
        <v>30600</v>
      </c>
      <c r="D10" s="17">
        <v>27825.53</v>
      </c>
      <c r="E10" s="16">
        <v>151</v>
      </c>
      <c r="F10" s="18">
        <v>621</v>
      </c>
      <c r="G10" s="19">
        <v>1242.21</v>
      </c>
      <c r="H10" s="19">
        <f>+D10-G10</f>
        <v>26583.32</v>
      </c>
      <c r="I10" s="20">
        <v>45608</v>
      </c>
    </row>
    <row r="11" spans="1:9" ht="15.75" thickBot="1" x14ac:dyDescent="0.3">
      <c r="A11" s="1">
        <v>5</v>
      </c>
      <c r="B11" s="15" t="s">
        <v>10</v>
      </c>
      <c r="C11" s="16">
        <v>24408999</v>
      </c>
      <c r="D11" s="17">
        <v>7287</v>
      </c>
      <c r="E11" s="16">
        <v>113</v>
      </c>
      <c r="F11" s="18">
        <v>610</v>
      </c>
      <c r="G11" s="19"/>
      <c r="H11" s="19">
        <f t="shared" ref="H11:H39" si="1">+D11-G11</f>
        <v>7287</v>
      </c>
      <c r="I11" s="20">
        <v>45607</v>
      </c>
    </row>
    <row r="12" spans="1:9" ht="15.75" thickBot="1" x14ac:dyDescent="0.3">
      <c r="A12" s="1">
        <v>6</v>
      </c>
      <c r="B12" s="15" t="s">
        <v>8</v>
      </c>
      <c r="C12" s="16">
        <v>5498104</v>
      </c>
      <c r="D12" s="17">
        <v>1160</v>
      </c>
      <c r="E12" s="16">
        <v>113</v>
      </c>
      <c r="F12" s="18">
        <v>623</v>
      </c>
      <c r="G12" s="19"/>
      <c r="H12" s="19">
        <f t="shared" si="1"/>
        <v>1160</v>
      </c>
      <c r="I12" s="20">
        <v>45608</v>
      </c>
    </row>
    <row r="13" spans="1:9" ht="15.75" thickBot="1" x14ac:dyDescent="0.3">
      <c r="A13" s="1">
        <v>7</v>
      </c>
      <c r="B13" s="15" t="s">
        <v>15</v>
      </c>
      <c r="C13" s="16">
        <v>109474872</v>
      </c>
      <c r="D13" s="17">
        <v>4195</v>
      </c>
      <c r="E13" s="16">
        <v>153</v>
      </c>
      <c r="F13" s="18">
        <v>612</v>
      </c>
      <c r="G13" s="19"/>
      <c r="H13" s="19">
        <f t="shared" si="1"/>
        <v>4195</v>
      </c>
      <c r="I13" s="20">
        <v>45607</v>
      </c>
    </row>
    <row r="14" spans="1:9" ht="15.75" thickBot="1" x14ac:dyDescent="0.3">
      <c r="A14" s="1">
        <v>8</v>
      </c>
      <c r="B14" s="21" t="s">
        <v>16</v>
      </c>
      <c r="C14" s="22">
        <v>291249892</v>
      </c>
      <c r="D14" s="23">
        <v>24999</v>
      </c>
      <c r="E14" s="22">
        <v>174</v>
      </c>
      <c r="F14" s="24">
        <v>613</v>
      </c>
      <c r="G14" s="25"/>
      <c r="H14" s="19">
        <f t="shared" si="1"/>
        <v>24999</v>
      </c>
      <c r="I14" s="26">
        <v>45607</v>
      </c>
    </row>
    <row r="15" spans="1:9" ht="15.75" thickBot="1" x14ac:dyDescent="0.3">
      <c r="A15" s="1">
        <v>9</v>
      </c>
      <c r="B15" s="27" t="s">
        <v>17</v>
      </c>
      <c r="C15" s="28">
        <v>108515362</v>
      </c>
      <c r="D15" s="29">
        <v>11700</v>
      </c>
      <c r="E15" s="28">
        <v>329</v>
      </c>
      <c r="F15" s="30">
        <v>615</v>
      </c>
      <c r="G15" s="31"/>
      <c r="H15" s="19">
        <f t="shared" si="1"/>
        <v>11700</v>
      </c>
      <c r="I15" s="32">
        <v>45607</v>
      </c>
    </row>
    <row r="16" spans="1:9" ht="30.75" thickBot="1" x14ac:dyDescent="0.3">
      <c r="A16" s="1">
        <v>10</v>
      </c>
      <c r="B16" s="27" t="s">
        <v>18</v>
      </c>
      <c r="C16" s="28">
        <v>120122383</v>
      </c>
      <c r="D16" s="29">
        <v>16000</v>
      </c>
      <c r="E16" s="28">
        <v>322</v>
      </c>
      <c r="F16" s="30">
        <v>619</v>
      </c>
      <c r="G16" s="31"/>
      <c r="H16" s="19">
        <f t="shared" si="1"/>
        <v>16000</v>
      </c>
      <c r="I16" s="32">
        <v>45608</v>
      </c>
    </row>
    <row r="17" spans="1:9" ht="15.75" thickBot="1" x14ac:dyDescent="0.3">
      <c r="A17" s="1">
        <v>11</v>
      </c>
      <c r="B17" s="27" t="s">
        <v>17</v>
      </c>
      <c r="C17" s="28">
        <v>108515362</v>
      </c>
      <c r="D17" s="29">
        <v>12600</v>
      </c>
      <c r="E17" s="28">
        <v>322</v>
      </c>
      <c r="F17" s="30">
        <v>620</v>
      </c>
      <c r="G17" s="31"/>
      <c r="H17" s="19">
        <f t="shared" si="1"/>
        <v>12600</v>
      </c>
      <c r="I17" s="32">
        <v>45608</v>
      </c>
    </row>
    <row r="18" spans="1:9" ht="30.75" thickBot="1" x14ac:dyDescent="0.3">
      <c r="A18" s="1">
        <v>12</v>
      </c>
      <c r="B18" s="27" t="s">
        <v>19</v>
      </c>
      <c r="C18" s="28">
        <v>120122383</v>
      </c>
      <c r="D18" s="29">
        <v>15800</v>
      </c>
      <c r="E18" s="28">
        <v>322</v>
      </c>
      <c r="F18" s="30">
        <v>622</v>
      </c>
      <c r="G18" s="31"/>
      <c r="H18" s="19">
        <f t="shared" si="1"/>
        <v>15800</v>
      </c>
      <c r="I18" s="32">
        <v>45608</v>
      </c>
    </row>
    <row r="19" spans="1:9" ht="15.75" thickBot="1" x14ac:dyDescent="0.3">
      <c r="A19" s="1">
        <v>13</v>
      </c>
      <c r="B19" s="27" t="s">
        <v>20</v>
      </c>
      <c r="C19" s="28">
        <v>86784838</v>
      </c>
      <c r="D19" s="29">
        <v>24990</v>
      </c>
      <c r="E19" s="28">
        <v>142</v>
      </c>
      <c r="F19" s="30">
        <v>626</v>
      </c>
      <c r="G19" s="31"/>
      <c r="H19" s="19">
        <f t="shared" si="1"/>
        <v>24990</v>
      </c>
      <c r="I19" s="32">
        <v>45609</v>
      </c>
    </row>
    <row r="20" spans="1:9" ht="15.75" thickBot="1" x14ac:dyDescent="0.3">
      <c r="A20" s="1">
        <v>14</v>
      </c>
      <c r="B20" s="27" t="s">
        <v>21</v>
      </c>
      <c r="C20" s="28">
        <v>109474872</v>
      </c>
      <c r="D20" s="29">
        <v>24200</v>
      </c>
      <c r="E20" s="28">
        <v>174</v>
      </c>
      <c r="F20" s="30">
        <v>629</v>
      </c>
      <c r="G20" s="31"/>
      <c r="H20" s="19">
        <f t="shared" si="1"/>
        <v>24200</v>
      </c>
      <c r="I20" s="32">
        <v>45611</v>
      </c>
    </row>
    <row r="21" spans="1:9" ht="15.75" thickBot="1" x14ac:dyDescent="0.3">
      <c r="A21" s="1">
        <v>15</v>
      </c>
      <c r="B21" s="27" t="s">
        <v>22</v>
      </c>
      <c r="C21" s="28">
        <v>120168448</v>
      </c>
      <c r="D21" s="29">
        <v>16000</v>
      </c>
      <c r="E21" s="28">
        <v>199</v>
      </c>
      <c r="F21" s="30">
        <v>630</v>
      </c>
      <c r="G21" s="31"/>
      <c r="H21" s="19">
        <f t="shared" si="1"/>
        <v>16000</v>
      </c>
      <c r="I21" s="32">
        <v>45611</v>
      </c>
    </row>
    <row r="22" spans="1:9" ht="30.75" thickBot="1" x14ac:dyDescent="0.3">
      <c r="A22" s="1">
        <v>16</v>
      </c>
      <c r="B22" s="27" t="s">
        <v>23</v>
      </c>
      <c r="C22" s="28">
        <v>108057062</v>
      </c>
      <c r="D22" s="29">
        <v>10752.5</v>
      </c>
      <c r="E22" s="28">
        <v>275</v>
      </c>
      <c r="F22" s="30">
        <v>640</v>
      </c>
      <c r="G22" s="31"/>
      <c r="H22" s="19">
        <f t="shared" si="1"/>
        <v>10752.5</v>
      </c>
      <c r="I22" s="32">
        <v>45615</v>
      </c>
    </row>
    <row r="23" spans="1:9" ht="30.75" thickBot="1" x14ac:dyDescent="0.3">
      <c r="A23" s="1">
        <v>17</v>
      </c>
      <c r="B23" s="27" t="s">
        <v>23</v>
      </c>
      <c r="C23" s="28">
        <v>108057062</v>
      </c>
      <c r="D23" s="29">
        <v>13860</v>
      </c>
      <c r="E23" s="28">
        <v>275</v>
      </c>
      <c r="F23" s="30">
        <v>641</v>
      </c>
      <c r="G23" s="31"/>
      <c r="H23" s="19">
        <f t="shared" si="1"/>
        <v>13860</v>
      </c>
      <c r="I23" s="32">
        <v>45615</v>
      </c>
    </row>
    <row r="24" spans="1:9" ht="30.75" thickBot="1" x14ac:dyDescent="0.3">
      <c r="A24" s="1">
        <v>18</v>
      </c>
      <c r="B24" s="27" t="s">
        <v>23</v>
      </c>
      <c r="C24" s="28">
        <v>108057062</v>
      </c>
      <c r="D24" s="29">
        <v>19393</v>
      </c>
      <c r="E24" s="28">
        <v>275</v>
      </c>
      <c r="F24" s="30">
        <v>642</v>
      </c>
      <c r="G24" s="31"/>
      <c r="H24" s="19">
        <f t="shared" si="1"/>
        <v>19393</v>
      </c>
      <c r="I24" s="32">
        <v>45615</v>
      </c>
    </row>
    <row r="25" spans="1:9" ht="30.75" thickBot="1" x14ac:dyDescent="0.3">
      <c r="A25" s="1">
        <v>19</v>
      </c>
      <c r="B25" s="27" t="s">
        <v>23</v>
      </c>
      <c r="C25" s="28">
        <v>108057062</v>
      </c>
      <c r="D25" s="29">
        <v>12435.5</v>
      </c>
      <c r="E25" s="28">
        <v>275</v>
      </c>
      <c r="F25" s="30">
        <v>643</v>
      </c>
      <c r="G25" s="31"/>
      <c r="H25" s="19">
        <f t="shared" si="1"/>
        <v>12435.5</v>
      </c>
      <c r="I25" s="32">
        <v>45615</v>
      </c>
    </row>
    <row r="26" spans="1:9" ht="30.75" thickBot="1" x14ac:dyDescent="0.3">
      <c r="A26" s="1">
        <v>20</v>
      </c>
      <c r="B26" s="27" t="s">
        <v>23</v>
      </c>
      <c r="C26" s="28">
        <v>108057062</v>
      </c>
      <c r="D26" s="29">
        <v>8940.58</v>
      </c>
      <c r="E26" s="28">
        <v>273</v>
      </c>
      <c r="F26" s="30">
        <v>653</v>
      </c>
      <c r="G26" s="31"/>
      <c r="H26" s="19">
        <f t="shared" si="1"/>
        <v>8940.58</v>
      </c>
      <c r="I26" s="32">
        <v>45615</v>
      </c>
    </row>
    <row r="27" spans="1:9" ht="30.75" thickBot="1" x14ac:dyDescent="0.3">
      <c r="A27" s="1">
        <v>21</v>
      </c>
      <c r="B27" s="27" t="s">
        <v>23</v>
      </c>
      <c r="C27" s="28">
        <v>108057062</v>
      </c>
      <c r="D27" s="29">
        <v>18944.86</v>
      </c>
      <c r="E27" s="28">
        <v>273</v>
      </c>
      <c r="F27" s="30">
        <v>654</v>
      </c>
      <c r="G27" s="31"/>
      <c r="H27" s="19">
        <f t="shared" si="1"/>
        <v>18944.86</v>
      </c>
      <c r="I27" s="32">
        <v>45615</v>
      </c>
    </row>
    <row r="28" spans="1:9" ht="15.75" thickBot="1" x14ac:dyDescent="0.3">
      <c r="A28" s="1">
        <v>22</v>
      </c>
      <c r="B28" s="27" t="s">
        <v>24</v>
      </c>
      <c r="C28" s="28">
        <v>74951106</v>
      </c>
      <c r="D28" s="29">
        <v>24336.9</v>
      </c>
      <c r="E28" s="28">
        <v>171</v>
      </c>
      <c r="F28" s="30">
        <v>655</v>
      </c>
      <c r="G28" s="31"/>
      <c r="H28" s="19">
        <f t="shared" si="1"/>
        <v>24336.9</v>
      </c>
      <c r="I28" s="32">
        <v>45617</v>
      </c>
    </row>
    <row r="29" spans="1:9" ht="15.75" thickBot="1" x14ac:dyDescent="0.3">
      <c r="A29" s="1">
        <v>23</v>
      </c>
      <c r="B29" s="27" t="s">
        <v>24</v>
      </c>
      <c r="C29" s="28">
        <v>74951106</v>
      </c>
      <c r="D29" s="29">
        <v>22160.57</v>
      </c>
      <c r="E29" s="28">
        <v>171</v>
      </c>
      <c r="F29" s="30">
        <v>656</v>
      </c>
      <c r="G29" s="31"/>
      <c r="H29" s="19">
        <f t="shared" si="1"/>
        <v>22160.57</v>
      </c>
      <c r="I29" s="32">
        <v>45617</v>
      </c>
    </row>
    <row r="30" spans="1:9" ht="15.75" thickBot="1" x14ac:dyDescent="0.3">
      <c r="A30" s="1">
        <v>24</v>
      </c>
      <c r="B30" s="27" t="s">
        <v>24</v>
      </c>
      <c r="C30" s="28">
        <v>74951106</v>
      </c>
      <c r="D30" s="29">
        <v>19767.16</v>
      </c>
      <c r="E30" s="28">
        <v>171</v>
      </c>
      <c r="F30" s="30">
        <v>657</v>
      </c>
      <c r="G30" s="31"/>
      <c r="H30" s="19">
        <f t="shared" si="1"/>
        <v>19767.16</v>
      </c>
      <c r="I30" s="32">
        <v>45617</v>
      </c>
    </row>
    <row r="31" spans="1:9" ht="30.75" thickBot="1" x14ac:dyDescent="0.3">
      <c r="A31" s="1">
        <v>25</v>
      </c>
      <c r="B31" s="27" t="s">
        <v>23</v>
      </c>
      <c r="C31" s="28">
        <v>108057062</v>
      </c>
      <c r="D31" s="29">
        <v>17402.28</v>
      </c>
      <c r="E31" s="28">
        <v>322</v>
      </c>
      <c r="F31" s="30">
        <v>659</v>
      </c>
      <c r="G31" s="31"/>
      <c r="H31" s="19">
        <f t="shared" si="1"/>
        <v>17402.28</v>
      </c>
      <c r="I31" s="32">
        <v>45618</v>
      </c>
    </row>
    <row r="32" spans="1:9" ht="30.75" thickBot="1" x14ac:dyDescent="0.3">
      <c r="A32" s="1">
        <v>26</v>
      </c>
      <c r="B32" s="27" t="s">
        <v>23</v>
      </c>
      <c r="C32" s="28">
        <v>108057062</v>
      </c>
      <c r="D32" s="29">
        <v>9050</v>
      </c>
      <c r="E32" s="28">
        <v>322</v>
      </c>
      <c r="F32" s="30">
        <v>660</v>
      </c>
      <c r="G32" s="31"/>
      <c r="H32" s="19">
        <f t="shared" si="1"/>
        <v>9050</v>
      </c>
      <c r="I32" s="32">
        <v>45618</v>
      </c>
    </row>
    <row r="33" spans="1:9" ht="30.75" thickBot="1" x14ac:dyDescent="0.3">
      <c r="A33" s="1">
        <v>27</v>
      </c>
      <c r="B33" s="27" t="s">
        <v>23</v>
      </c>
      <c r="C33" s="28">
        <v>108057062</v>
      </c>
      <c r="D33" s="29">
        <v>13051.71</v>
      </c>
      <c r="E33" s="28">
        <v>322</v>
      </c>
      <c r="F33" s="30">
        <v>661</v>
      </c>
      <c r="G33" s="31"/>
      <c r="H33" s="19">
        <f t="shared" si="1"/>
        <v>13051.71</v>
      </c>
      <c r="I33" s="32">
        <v>45618</v>
      </c>
    </row>
    <row r="34" spans="1:9" ht="30.75" thickBot="1" x14ac:dyDescent="0.3">
      <c r="A34" s="1">
        <v>28</v>
      </c>
      <c r="B34" s="27" t="s">
        <v>23</v>
      </c>
      <c r="C34" s="28">
        <v>108057062</v>
      </c>
      <c r="D34" s="29">
        <v>19600</v>
      </c>
      <c r="E34" s="28">
        <v>329</v>
      </c>
      <c r="F34" s="30">
        <v>662</v>
      </c>
      <c r="G34" s="31"/>
      <c r="H34" s="19">
        <f t="shared" si="1"/>
        <v>19600</v>
      </c>
      <c r="I34" s="32">
        <v>45618</v>
      </c>
    </row>
    <row r="35" spans="1:9" ht="30.75" thickBot="1" x14ac:dyDescent="0.3">
      <c r="A35" s="1">
        <v>29</v>
      </c>
      <c r="B35" s="27" t="s">
        <v>25</v>
      </c>
      <c r="C35" s="28">
        <v>119703238</v>
      </c>
      <c r="D35" s="29">
        <v>2457</v>
      </c>
      <c r="E35" s="28">
        <v>329</v>
      </c>
      <c r="F35" s="30">
        <v>663</v>
      </c>
      <c r="G35" s="31"/>
      <c r="H35" s="19">
        <f t="shared" si="1"/>
        <v>2457</v>
      </c>
      <c r="I35" s="32">
        <v>45618</v>
      </c>
    </row>
    <row r="36" spans="1:9" ht="30.75" thickBot="1" x14ac:dyDescent="0.3">
      <c r="A36" s="1">
        <v>30</v>
      </c>
      <c r="B36" s="27" t="s">
        <v>23</v>
      </c>
      <c r="C36" s="28">
        <v>108057062</v>
      </c>
      <c r="D36" s="29">
        <v>21466.3</v>
      </c>
      <c r="E36" s="28">
        <v>322</v>
      </c>
      <c r="F36" s="30">
        <v>665</v>
      </c>
      <c r="G36" s="31"/>
      <c r="H36" s="19">
        <f t="shared" si="1"/>
        <v>21466.3</v>
      </c>
      <c r="I36" s="32">
        <v>45618</v>
      </c>
    </row>
    <row r="37" spans="1:9" ht="30.75" thickBot="1" x14ac:dyDescent="0.3">
      <c r="A37" s="1">
        <v>31</v>
      </c>
      <c r="B37" s="27" t="s">
        <v>23</v>
      </c>
      <c r="C37" s="28">
        <v>108057062</v>
      </c>
      <c r="D37" s="29">
        <v>8584</v>
      </c>
      <c r="E37" s="28">
        <v>322</v>
      </c>
      <c r="F37" s="30">
        <v>666</v>
      </c>
      <c r="G37" s="31"/>
      <c r="H37" s="19">
        <f t="shared" si="1"/>
        <v>8584</v>
      </c>
      <c r="I37" s="32">
        <v>45618</v>
      </c>
    </row>
    <row r="38" spans="1:9" ht="15.75" thickBot="1" x14ac:dyDescent="0.3">
      <c r="A38" s="1">
        <v>32</v>
      </c>
      <c r="B38" s="27" t="s">
        <v>24</v>
      </c>
      <c r="C38" s="28">
        <v>74951106</v>
      </c>
      <c r="D38" s="29">
        <v>23705.47</v>
      </c>
      <c r="E38" s="28">
        <v>171</v>
      </c>
      <c r="F38" s="30">
        <v>672</v>
      </c>
      <c r="G38" s="31"/>
      <c r="H38" s="19">
        <f t="shared" si="1"/>
        <v>23705.47</v>
      </c>
      <c r="I38" s="32">
        <v>45621</v>
      </c>
    </row>
    <row r="39" spans="1:9" ht="15.75" thickBot="1" x14ac:dyDescent="0.3">
      <c r="A39" s="1">
        <v>33</v>
      </c>
      <c r="B39" s="27" t="s">
        <v>26</v>
      </c>
      <c r="C39" s="28">
        <v>120168448</v>
      </c>
      <c r="D39" s="29">
        <v>16000</v>
      </c>
      <c r="E39" s="28">
        <v>199</v>
      </c>
      <c r="F39" s="30">
        <v>675</v>
      </c>
      <c r="G39" s="31"/>
      <c r="H39" s="19">
        <f t="shared" si="1"/>
        <v>16000</v>
      </c>
      <c r="I39" s="32">
        <v>45622</v>
      </c>
    </row>
    <row r="40" spans="1:9" ht="15.75" thickBot="1" x14ac:dyDescent="0.3">
      <c r="A40" s="1">
        <v>34</v>
      </c>
      <c r="B40" s="27" t="s">
        <v>24</v>
      </c>
      <c r="C40" s="28">
        <v>74951106</v>
      </c>
      <c r="D40" s="29">
        <v>24500</v>
      </c>
      <c r="E40" s="28">
        <v>214</v>
      </c>
      <c r="F40" s="30">
        <v>677</v>
      </c>
      <c r="G40" s="31"/>
      <c r="H40" s="19">
        <f t="shared" ref="H40:H45" si="2">+D40-G40</f>
        <v>24500</v>
      </c>
      <c r="I40" s="32">
        <v>45622</v>
      </c>
    </row>
    <row r="41" spans="1:9" ht="15.75" thickBot="1" x14ac:dyDescent="0.3">
      <c r="A41" s="1">
        <v>35</v>
      </c>
      <c r="B41" s="27" t="s">
        <v>24</v>
      </c>
      <c r="C41" s="28">
        <v>74951106</v>
      </c>
      <c r="D41" s="29">
        <v>23850</v>
      </c>
      <c r="E41" s="28">
        <v>214</v>
      </c>
      <c r="F41" s="30">
        <v>678</v>
      </c>
      <c r="G41" s="31"/>
      <c r="H41" s="19">
        <f t="shared" si="2"/>
        <v>23850</v>
      </c>
      <c r="I41" s="32">
        <v>45622</v>
      </c>
    </row>
    <row r="42" spans="1:9" ht="30.75" thickBot="1" x14ac:dyDescent="0.3">
      <c r="A42" s="1">
        <v>36</v>
      </c>
      <c r="B42" s="27" t="s">
        <v>23</v>
      </c>
      <c r="C42" s="28">
        <v>108057062</v>
      </c>
      <c r="D42" s="29">
        <v>15545.03</v>
      </c>
      <c r="E42" s="28">
        <v>329</v>
      </c>
      <c r="F42" s="30">
        <v>684</v>
      </c>
      <c r="G42" s="31"/>
      <c r="H42" s="19">
        <f t="shared" si="2"/>
        <v>15545.03</v>
      </c>
      <c r="I42" s="32">
        <v>45623</v>
      </c>
    </row>
    <row r="43" spans="1:9" ht="30.75" thickBot="1" x14ac:dyDescent="0.3">
      <c r="A43" s="1">
        <v>37</v>
      </c>
      <c r="B43" s="27" t="s">
        <v>23</v>
      </c>
      <c r="C43" s="28">
        <v>108057062</v>
      </c>
      <c r="D43" s="29">
        <v>13166.56</v>
      </c>
      <c r="E43" s="28">
        <v>329</v>
      </c>
      <c r="F43" s="30">
        <v>685</v>
      </c>
      <c r="G43" s="31"/>
      <c r="H43" s="19">
        <f t="shared" si="2"/>
        <v>13166.56</v>
      </c>
      <c r="I43" s="32">
        <v>45623</v>
      </c>
    </row>
    <row r="44" spans="1:9" ht="30.75" thickBot="1" x14ac:dyDescent="0.3">
      <c r="A44" s="1">
        <v>38</v>
      </c>
      <c r="B44" s="27" t="s">
        <v>23</v>
      </c>
      <c r="C44" s="28">
        <v>108057062</v>
      </c>
      <c r="D44" s="29">
        <v>13166.56</v>
      </c>
      <c r="E44" s="28">
        <v>329</v>
      </c>
      <c r="F44" s="30">
        <v>688</v>
      </c>
      <c r="G44" s="31"/>
      <c r="H44" s="19">
        <f t="shared" si="2"/>
        <v>13166.56</v>
      </c>
      <c r="I44" s="32">
        <v>45623</v>
      </c>
    </row>
    <row r="45" spans="1:9" ht="30.75" thickBot="1" x14ac:dyDescent="0.3">
      <c r="A45" s="1">
        <v>39</v>
      </c>
      <c r="B45" s="27" t="s">
        <v>23</v>
      </c>
      <c r="C45" s="28">
        <v>108057062</v>
      </c>
      <c r="D45" s="29">
        <v>5150.57</v>
      </c>
      <c r="E45" s="28">
        <v>322</v>
      </c>
      <c r="F45" s="30">
        <v>692</v>
      </c>
      <c r="G45" s="31"/>
      <c r="H45" s="19">
        <f t="shared" si="2"/>
        <v>5150.57</v>
      </c>
      <c r="I45" s="32">
        <v>45624</v>
      </c>
    </row>
    <row r="46" spans="1:9" ht="15.75" thickBot="1" x14ac:dyDescent="0.3">
      <c r="A46" s="1">
        <v>40</v>
      </c>
      <c r="B46" s="27" t="s">
        <v>27</v>
      </c>
      <c r="C46" s="28">
        <v>120265249</v>
      </c>
      <c r="D46" s="29">
        <v>24810</v>
      </c>
      <c r="E46" s="28">
        <v>328</v>
      </c>
      <c r="F46" s="30">
        <v>693</v>
      </c>
      <c r="G46" s="31"/>
      <c r="H46" s="19">
        <f t="shared" ref="H46:H56" si="3">+D46-G46</f>
        <v>24810</v>
      </c>
      <c r="I46" s="32">
        <v>45624</v>
      </c>
    </row>
    <row r="47" spans="1:9" ht="30.75" thickBot="1" x14ac:dyDescent="0.3">
      <c r="A47" s="1">
        <v>41</v>
      </c>
      <c r="B47" s="27" t="s">
        <v>25</v>
      </c>
      <c r="C47" s="28">
        <v>119703238</v>
      </c>
      <c r="D47" s="29">
        <v>4100.6499999999996</v>
      </c>
      <c r="E47" s="28">
        <v>329</v>
      </c>
      <c r="F47" s="30">
        <v>694</v>
      </c>
      <c r="G47" s="31"/>
      <c r="H47" s="19">
        <f t="shared" si="3"/>
        <v>4100.6499999999996</v>
      </c>
      <c r="I47" s="32">
        <v>45624</v>
      </c>
    </row>
    <row r="48" spans="1:9" ht="15.75" thickBot="1" x14ac:dyDescent="0.3">
      <c r="A48" s="1">
        <v>42</v>
      </c>
      <c r="B48" s="27" t="s">
        <v>28</v>
      </c>
      <c r="C48" s="28">
        <v>7127170</v>
      </c>
      <c r="D48" s="39">
        <v>83013</v>
      </c>
      <c r="E48" s="28">
        <v>328</v>
      </c>
      <c r="F48" s="30">
        <v>697</v>
      </c>
      <c r="G48" s="31"/>
      <c r="H48" s="19">
        <f t="shared" si="3"/>
        <v>83013</v>
      </c>
      <c r="I48" s="32">
        <v>45624</v>
      </c>
    </row>
    <row r="49" spans="1:9" ht="15.75" thickBot="1" x14ac:dyDescent="0.3">
      <c r="A49" s="1">
        <v>43</v>
      </c>
      <c r="B49" s="27" t="s">
        <v>29</v>
      </c>
      <c r="C49" s="28">
        <v>109474872</v>
      </c>
      <c r="D49" s="29">
        <v>18790</v>
      </c>
      <c r="E49" s="28">
        <v>329</v>
      </c>
      <c r="F49" s="30">
        <v>698</v>
      </c>
      <c r="G49" s="31"/>
      <c r="H49" s="19">
        <f t="shared" si="3"/>
        <v>18790</v>
      </c>
      <c r="I49" s="32">
        <v>45624</v>
      </c>
    </row>
    <row r="50" spans="1:9" ht="30.75" thickBot="1" x14ac:dyDescent="0.3">
      <c r="A50" s="1">
        <v>44</v>
      </c>
      <c r="B50" s="27" t="s">
        <v>23</v>
      </c>
      <c r="C50" s="28">
        <v>108057062</v>
      </c>
      <c r="D50" s="29">
        <v>15545.03</v>
      </c>
      <c r="E50" s="28">
        <v>329</v>
      </c>
      <c r="F50" s="30">
        <v>699</v>
      </c>
      <c r="G50" s="31"/>
      <c r="H50" s="19">
        <f t="shared" si="3"/>
        <v>15545.03</v>
      </c>
      <c r="I50" s="32">
        <v>45624</v>
      </c>
    </row>
    <row r="51" spans="1:9" ht="30.75" thickBot="1" x14ac:dyDescent="0.3">
      <c r="A51" s="1">
        <v>45</v>
      </c>
      <c r="B51" s="27" t="s">
        <v>30</v>
      </c>
      <c r="C51" s="28">
        <v>119703238</v>
      </c>
      <c r="D51" s="29">
        <v>24816</v>
      </c>
      <c r="E51" s="28">
        <v>328</v>
      </c>
      <c r="F51" s="30">
        <v>703</v>
      </c>
      <c r="G51" s="31"/>
      <c r="H51" s="19">
        <f t="shared" si="3"/>
        <v>24816</v>
      </c>
      <c r="I51" s="32">
        <v>45625</v>
      </c>
    </row>
    <row r="52" spans="1:9" ht="30.75" thickBot="1" x14ac:dyDescent="0.3">
      <c r="A52" s="1">
        <v>46</v>
      </c>
      <c r="B52" s="27" t="s">
        <v>30</v>
      </c>
      <c r="C52" s="28">
        <v>119703238</v>
      </c>
      <c r="D52" s="29">
        <v>17954.55</v>
      </c>
      <c r="E52" s="28">
        <v>328</v>
      </c>
      <c r="F52" s="30">
        <v>704</v>
      </c>
      <c r="G52" s="31"/>
      <c r="H52" s="19">
        <f t="shared" si="3"/>
        <v>17954.55</v>
      </c>
      <c r="I52" s="32">
        <v>45625</v>
      </c>
    </row>
    <row r="53" spans="1:9" ht="30.75" thickBot="1" x14ac:dyDescent="0.3">
      <c r="A53" s="1">
        <v>47</v>
      </c>
      <c r="B53" s="27" t="s">
        <v>30</v>
      </c>
      <c r="C53" s="28">
        <v>119703238</v>
      </c>
      <c r="D53" s="29">
        <v>24064</v>
      </c>
      <c r="E53" s="28">
        <v>328</v>
      </c>
      <c r="F53" s="30">
        <v>705</v>
      </c>
      <c r="G53" s="31"/>
      <c r="H53" s="19">
        <f t="shared" si="3"/>
        <v>24064</v>
      </c>
      <c r="I53" s="32">
        <v>45625</v>
      </c>
    </row>
    <row r="54" spans="1:9" ht="15.75" thickBot="1" x14ac:dyDescent="0.3">
      <c r="A54" s="1">
        <v>48</v>
      </c>
      <c r="B54" t="s">
        <v>39</v>
      </c>
      <c r="C54" s="28">
        <v>119643847</v>
      </c>
      <c r="D54" s="29">
        <v>1112</v>
      </c>
      <c r="E54" s="28" t="s">
        <v>47</v>
      </c>
      <c r="F54" s="30">
        <v>1967</v>
      </c>
      <c r="G54" s="31"/>
      <c r="H54" s="19">
        <f t="shared" si="3"/>
        <v>1112</v>
      </c>
      <c r="I54" s="32">
        <v>45603</v>
      </c>
    </row>
    <row r="55" spans="1:9" ht="15.75" thickBot="1" x14ac:dyDescent="0.3">
      <c r="A55" s="1">
        <v>49</v>
      </c>
      <c r="B55" t="s">
        <v>40</v>
      </c>
      <c r="C55" s="28">
        <v>44986378</v>
      </c>
      <c r="D55" s="29">
        <v>4368</v>
      </c>
      <c r="E55" s="28">
        <v>122</v>
      </c>
      <c r="F55" s="30">
        <v>1968</v>
      </c>
      <c r="G55" s="31"/>
      <c r="H55" s="19">
        <f t="shared" si="3"/>
        <v>4368</v>
      </c>
      <c r="I55" s="32">
        <v>45603</v>
      </c>
    </row>
    <row r="56" spans="1:9" ht="15.75" thickBot="1" x14ac:dyDescent="0.3">
      <c r="A56" s="1">
        <v>50</v>
      </c>
      <c r="B56" t="s">
        <v>41</v>
      </c>
      <c r="C56" s="28">
        <v>4031164</v>
      </c>
      <c r="D56" s="29">
        <v>2450</v>
      </c>
      <c r="E56" s="28" t="s">
        <v>47</v>
      </c>
      <c r="F56" s="30">
        <v>1969</v>
      </c>
      <c r="G56" s="31"/>
      <c r="H56" s="19">
        <f t="shared" si="3"/>
        <v>2450</v>
      </c>
      <c r="I56" s="32">
        <v>45603</v>
      </c>
    </row>
    <row r="57" spans="1:9" ht="15.75" thickBot="1" x14ac:dyDescent="0.3">
      <c r="A57" s="1">
        <v>51</v>
      </c>
      <c r="B57" t="s">
        <v>41</v>
      </c>
      <c r="C57" s="28">
        <v>4031164</v>
      </c>
      <c r="D57" s="29">
        <v>5190</v>
      </c>
      <c r="E57" s="28" t="s">
        <v>47</v>
      </c>
      <c r="F57" s="30">
        <v>1970</v>
      </c>
      <c r="G57" s="31"/>
      <c r="H57" s="19">
        <f t="shared" ref="H57:H72" si="4">+D57-G57</f>
        <v>5190</v>
      </c>
      <c r="I57" s="32">
        <v>45603</v>
      </c>
    </row>
    <row r="58" spans="1:9" ht="15.75" thickBot="1" x14ac:dyDescent="0.3">
      <c r="A58" s="1">
        <v>52</v>
      </c>
      <c r="B58" t="s">
        <v>41</v>
      </c>
      <c r="C58" s="28">
        <v>4031164</v>
      </c>
      <c r="D58" s="29">
        <v>3165</v>
      </c>
      <c r="E58" s="28" t="s">
        <v>47</v>
      </c>
      <c r="F58" s="30">
        <v>1971</v>
      </c>
      <c r="G58" s="31"/>
      <c r="H58" s="19">
        <f t="shared" si="4"/>
        <v>3165</v>
      </c>
      <c r="I58" s="32">
        <v>45603</v>
      </c>
    </row>
    <row r="59" spans="1:9" ht="15.75" thickBot="1" x14ac:dyDescent="0.3">
      <c r="A59" s="1">
        <v>53</v>
      </c>
      <c r="B59" t="s">
        <v>41</v>
      </c>
      <c r="C59" s="28">
        <v>4031164</v>
      </c>
      <c r="D59" s="29">
        <v>3750</v>
      </c>
      <c r="E59" s="28" t="s">
        <v>47</v>
      </c>
      <c r="F59" s="30">
        <v>1972</v>
      </c>
      <c r="G59" s="31"/>
      <c r="H59" s="19">
        <f t="shared" si="4"/>
        <v>3750</v>
      </c>
      <c r="I59" s="32">
        <v>45603</v>
      </c>
    </row>
    <row r="60" spans="1:9" ht="15.75" thickBot="1" x14ac:dyDescent="0.3">
      <c r="A60" s="1">
        <v>54</v>
      </c>
      <c r="B60" t="s">
        <v>41</v>
      </c>
      <c r="C60" s="28">
        <v>4031164</v>
      </c>
      <c r="D60" s="29">
        <v>3100</v>
      </c>
      <c r="E60" s="28" t="s">
        <v>47</v>
      </c>
      <c r="F60" s="30">
        <v>1973</v>
      </c>
      <c r="G60" s="31"/>
      <c r="H60" s="19">
        <f t="shared" si="4"/>
        <v>3100</v>
      </c>
      <c r="I60" s="32">
        <v>45603</v>
      </c>
    </row>
    <row r="61" spans="1:9" ht="15.75" thickBot="1" x14ac:dyDescent="0.3">
      <c r="A61" s="1">
        <v>55</v>
      </c>
      <c r="B61" t="s">
        <v>41</v>
      </c>
      <c r="C61" s="28">
        <v>4031164</v>
      </c>
      <c r="D61" s="29">
        <v>2601</v>
      </c>
      <c r="E61" s="28" t="s">
        <v>47</v>
      </c>
      <c r="F61" s="30">
        <v>1974</v>
      </c>
      <c r="G61" s="31"/>
      <c r="H61" s="19">
        <f t="shared" si="4"/>
        <v>2601</v>
      </c>
      <c r="I61" s="32">
        <v>45603</v>
      </c>
    </row>
    <row r="62" spans="1:9" ht="15.75" thickBot="1" x14ac:dyDescent="0.3">
      <c r="A62" s="1">
        <v>56</v>
      </c>
      <c r="B62" t="s">
        <v>39</v>
      </c>
      <c r="C62" s="28">
        <v>119643847</v>
      </c>
      <c r="D62" s="29">
        <v>4559.92</v>
      </c>
      <c r="E62" s="28" t="s">
        <v>47</v>
      </c>
      <c r="F62" s="30">
        <v>1984</v>
      </c>
      <c r="G62" s="31"/>
      <c r="H62" s="19">
        <f t="shared" si="4"/>
        <v>4559.92</v>
      </c>
      <c r="I62" s="32">
        <v>45609</v>
      </c>
    </row>
    <row r="63" spans="1:9" ht="15.75" thickBot="1" x14ac:dyDescent="0.3">
      <c r="A63" s="1">
        <v>57</v>
      </c>
      <c r="B63" t="s">
        <v>42</v>
      </c>
      <c r="C63" s="28">
        <v>120122383</v>
      </c>
      <c r="D63" s="29">
        <v>18900</v>
      </c>
      <c r="E63" s="28">
        <v>267</v>
      </c>
      <c r="F63" s="30">
        <v>1985</v>
      </c>
      <c r="G63" s="31"/>
      <c r="H63" s="19">
        <f t="shared" si="4"/>
        <v>18900</v>
      </c>
      <c r="I63" s="32">
        <v>45609</v>
      </c>
    </row>
    <row r="64" spans="1:9" ht="15.75" thickBot="1" x14ac:dyDescent="0.3">
      <c r="A64" s="1">
        <v>58</v>
      </c>
      <c r="B64" t="s">
        <v>42</v>
      </c>
      <c r="C64" s="28">
        <v>120122383</v>
      </c>
      <c r="D64" s="29">
        <v>12050</v>
      </c>
      <c r="E64" s="28" t="s">
        <v>48</v>
      </c>
      <c r="F64" s="30">
        <v>1986</v>
      </c>
      <c r="G64" s="31"/>
      <c r="H64" s="19">
        <f t="shared" si="4"/>
        <v>12050</v>
      </c>
      <c r="I64" s="32">
        <v>45609</v>
      </c>
    </row>
    <row r="65" spans="1:9" ht="15.75" thickBot="1" x14ac:dyDescent="0.3">
      <c r="A65" s="1">
        <v>59</v>
      </c>
      <c r="B65" t="s">
        <v>43</v>
      </c>
      <c r="C65" s="28">
        <v>108515362</v>
      </c>
      <c r="D65" s="29">
        <v>3544.38</v>
      </c>
      <c r="E65" s="28" t="s">
        <v>49</v>
      </c>
      <c r="F65" s="30">
        <v>1987</v>
      </c>
      <c r="G65" s="31"/>
      <c r="H65" s="19">
        <f t="shared" si="4"/>
        <v>3544.38</v>
      </c>
      <c r="I65" s="32">
        <v>45609</v>
      </c>
    </row>
    <row r="66" spans="1:9" ht="15.75" thickBot="1" x14ac:dyDescent="0.3">
      <c r="A66" s="1">
        <v>60</v>
      </c>
      <c r="B66" t="s">
        <v>44</v>
      </c>
      <c r="C66" s="28">
        <v>86810189</v>
      </c>
      <c r="D66" s="29">
        <v>11902</v>
      </c>
      <c r="E66" s="28">
        <v>196</v>
      </c>
      <c r="F66" s="30">
        <v>2001</v>
      </c>
      <c r="G66" s="31"/>
      <c r="H66" s="19">
        <f t="shared" si="4"/>
        <v>11902</v>
      </c>
      <c r="I66" s="32">
        <v>45617</v>
      </c>
    </row>
    <row r="67" spans="1:9" ht="15.75" thickBot="1" x14ac:dyDescent="0.3">
      <c r="A67" s="1">
        <v>61</v>
      </c>
      <c r="B67" t="s">
        <v>45</v>
      </c>
      <c r="C67" s="28">
        <v>120265249</v>
      </c>
      <c r="D67" s="29">
        <v>4886.6499999999996</v>
      </c>
      <c r="E67" s="28" t="s">
        <v>50</v>
      </c>
      <c r="F67" s="30">
        <v>2003</v>
      </c>
      <c r="G67" s="31"/>
      <c r="H67" s="19">
        <f t="shared" si="4"/>
        <v>4886.6499999999996</v>
      </c>
      <c r="I67" s="32">
        <v>45617</v>
      </c>
    </row>
    <row r="68" spans="1:9" ht="15.75" thickBot="1" x14ac:dyDescent="0.3">
      <c r="A68" s="1">
        <v>62</v>
      </c>
      <c r="B68" t="s">
        <v>46</v>
      </c>
      <c r="C68" s="28">
        <v>119703238</v>
      </c>
      <c r="D68" s="29">
        <v>11485.5</v>
      </c>
      <c r="E68" s="28">
        <v>268</v>
      </c>
      <c r="F68" s="30">
        <v>2004</v>
      </c>
      <c r="G68" s="31"/>
      <c r="H68" s="19">
        <f t="shared" si="4"/>
        <v>11485.5</v>
      </c>
      <c r="I68" s="32">
        <v>45617</v>
      </c>
    </row>
    <row r="69" spans="1:9" ht="30.75" thickBot="1" x14ac:dyDescent="0.3">
      <c r="A69" s="1">
        <v>63</v>
      </c>
      <c r="B69" t="s">
        <v>46</v>
      </c>
      <c r="C69" s="28">
        <v>119703238</v>
      </c>
      <c r="D69" s="29">
        <v>7647.6</v>
      </c>
      <c r="E69" s="28" t="s">
        <v>51</v>
      </c>
      <c r="F69" s="30">
        <v>2005</v>
      </c>
      <c r="G69" s="31"/>
      <c r="H69" s="19">
        <f t="shared" si="4"/>
        <v>7647.6</v>
      </c>
      <c r="I69" s="32">
        <v>45617</v>
      </c>
    </row>
    <row r="70" spans="1:9" ht="15.75" thickBot="1" x14ac:dyDescent="0.3">
      <c r="A70" s="1">
        <v>64</v>
      </c>
      <c r="B70" t="s">
        <v>46</v>
      </c>
      <c r="C70" s="28">
        <v>119703238</v>
      </c>
      <c r="D70" s="29">
        <v>13440</v>
      </c>
      <c r="E70" s="28">
        <v>233</v>
      </c>
      <c r="F70" s="30">
        <v>2016</v>
      </c>
      <c r="G70" s="31"/>
      <c r="H70" s="19">
        <f t="shared" si="4"/>
        <v>13440</v>
      </c>
      <c r="I70" s="32">
        <v>45621</v>
      </c>
    </row>
    <row r="71" spans="1:9" ht="15.75" thickBot="1" x14ac:dyDescent="0.3">
      <c r="A71" s="1">
        <v>65</v>
      </c>
      <c r="B71" t="s">
        <v>46</v>
      </c>
      <c r="C71" s="28">
        <v>119703238</v>
      </c>
      <c r="D71" s="29">
        <v>24752.5</v>
      </c>
      <c r="E71" s="28">
        <v>122</v>
      </c>
      <c r="F71" s="30">
        <v>2017</v>
      </c>
      <c r="G71" s="31"/>
      <c r="H71" s="19">
        <f t="shared" si="4"/>
        <v>24752.5</v>
      </c>
      <c r="I71" s="32">
        <v>45622</v>
      </c>
    </row>
    <row r="72" spans="1:9" ht="15.75" thickBot="1" x14ac:dyDescent="0.3">
      <c r="A72" s="1">
        <v>66</v>
      </c>
      <c r="B72" t="s">
        <v>46</v>
      </c>
      <c r="C72" s="28">
        <v>119703238</v>
      </c>
      <c r="D72" s="29">
        <v>24487.5</v>
      </c>
      <c r="E72" s="28">
        <v>122</v>
      </c>
      <c r="F72" s="30">
        <v>2018</v>
      </c>
      <c r="G72" s="31"/>
      <c r="H72" s="19">
        <f t="shared" si="4"/>
        <v>24487.5</v>
      </c>
      <c r="I72" s="32">
        <v>45622</v>
      </c>
    </row>
  </sheetData>
  <mergeCells count="1">
    <mergeCell ref="A4:I4"/>
  </mergeCells>
  <printOptions horizontalCentered="1" verticalCentered="1"/>
  <pageMargins left="0.70866141732283472" right="0.70866141732283472" top="0.9921875" bottom="0.74803149606299213" header="0.31496062992125984" footer="0.31496062992125984"/>
  <pageSetup scale="75" orientation="landscape" horizontalDpi="4294967294" verticalDpi="4294967294" r:id="rId1"/>
  <headerFooter>
    <oddHeader>&amp;L&amp;G&amp;R&amp;G</oddHeader>
    <oddFooter xml:space="preserve">&amp;C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E306-E41D-4C69-B3BA-79F228932B6E}">
  <dimension ref="A1:M19"/>
  <sheetViews>
    <sheetView workbookViewId="0">
      <selection activeCell="M1" sqref="M1:M19"/>
    </sheetView>
  </sheetViews>
  <sheetFormatPr baseColWidth="10" defaultRowHeight="15" x14ac:dyDescent="0.25"/>
  <cols>
    <col min="5" max="5" width="12" bestFit="1" customWidth="1"/>
  </cols>
  <sheetData>
    <row r="1" spans="1:13" x14ac:dyDescent="0.25">
      <c r="A1" s="33" t="s">
        <v>31</v>
      </c>
      <c r="C1" s="35">
        <v>1967</v>
      </c>
      <c r="E1">
        <v>1112</v>
      </c>
      <c r="G1" t="s">
        <v>39</v>
      </c>
      <c r="M1" s="36">
        <v>45603</v>
      </c>
    </row>
    <row r="2" spans="1:13" x14ac:dyDescent="0.25">
      <c r="A2" s="33" t="s">
        <v>32</v>
      </c>
      <c r="C2" s="35">
        <v>1968</v>
      </c>
      <c r="E2">
        <v>4368</v>
      </c>
      <c r="G2" t="s">
        <v>40</v>
      </c>
      <c r="M2" s="36">
        <v>45603</v>
      </c>
    </row>
    <row r="3" spans="1:13" x14ac:dyDescent="0.25">
      <c r="A3" s="33" t="s">
        <v>33</v>
      </c>
      <c r="C3" s="35">
        <v>1969</v>
      </c>
      <c r="E3">
        <v>2450</v>
      </c>
      <c r="G3" t="s">
        <v>41</v>
      </c>
      <c r="M3" s="36">
        <v>45603</v>
      </c>
    </row>
    <row r="4" spans="1:13" x14ac:dyDescent="0.25">
      <c r="A4" s="33" t="s">
        <v>34</v>
      </c>
      <c r="C4" s="35">
        <v>1970</v>
      </c>
      <c r="E4">
        <v>5190</v>
      </c>
      <c r="G4" t="s">
        <v>41</v>
      </c>
      <c r="M4" s="36">
        <v>45603</v>
      </c>
    </row>
    <row r="5" spans="1:13" x14ac:dyDescent="0.25">
      <c r="A5" s="33" t="s">
        <v>35</v>
      </c>
      <c r="C5" s="35">
        <v>1971</v>
      </c>
      <c r="E5">
        <v>3165</v>
      </c>
      <c r="G5" t="s">
        <v>41</v>
      </c>
      <c r="M5" s="36">
        <v>45603</v>
      </c>
    </row>
    <row r="6" spans="1:13" x14ac:dyDescent="0.25">
      <c r="A6" s="33" t="s">
        <v>36</v>
      </c>
      <c r="C6" s="35">
        <v>1972</v>
      </c>
      <c r="E6">
        <v>3750</v>
      </c>
      <c r="G6" t="s">
        <v>41</v>
      </c>
      <c r="M6" s="36">
        <v>45603</v>
      </c>
    </row>
    <row r="7" spans="1:13" x14ac:dyDescent="0.25">
      <c r="A7" s="33" t="s">
        <v>37</v>
      </c>
      <c r="C7" s="35">
        <v>1973</v>
      </c>
      <c r="E7">
        <v>3100</v>
      </c>
      <c r="G7" t="s">
        <v>41</v>
      </c>
      <c r="M7" s="36">
        <v>45603</v>
      </c>
    </row>
    <row r="8" spans="1:13" x14ac:dyDescent="0.25">
      <c r="A8" s="33" t="s">
        <v>38</v>
      </c>
      <c r="C8" s="35">
        <v>1974</v>
      </c>
      <c r="E8">
        <v>2601</v>
      </c>
      <c r="G8" t="s">
        <v>41</v>
      </c>
      <c r="M8" s="36">
        <v>45603</v>
      </c>
    </row>
    <row r="9" spans="1:13" x14ac:dyDescent="0.25">
      <c r="A9" s="34">
        <v>1984</v>
      </c>
      <c r="C9" s="35">
        <v>1984</v>
      </c>
      <c r="E9">
        <v>4559.92</v>
      </c>
      <c r="G9" t="s">
        <v>39</v>
      </c>
      <c r="M9" s="36">
        <v>45609</v>
      </c>
    </row>
    <row r="10" spans="1:13" x14ac:dyDescent="0.25">
      <c r="A10" s="34">
        <v>1985</v>
      </c>
      <c r="C10" s="35">
        <v>1985</v>
      </c>
      <c r="E10">
        <v>18900</v>
      </c>
      <c r="G10" t="s">
        <v>42</v>
      </c>
      <c r="M10" s="37">
        <v>45609</v>
      </c>
    </row>
    <row r="11" spans="1:13" x14ac:dyDescent="0.25">
      <c r="A11" s="34">
        <v>1986</v>
      </c>
      <c r="C11" s="35">
        <v>1986</v>
      </c>
      <c r="E11">
        <v>12050</v>
      </c>
      <c r="G11" t="s">
        <v>42</v>
      </c>
      <c r="M11" s="37">
        <v>45609</v>
      </c>
    </row>
    <row r="12" spans="1:13" x14ac:dyDescent="0.25">
      <c r="A12" s="34">
        <v>1987</v>
      </c>
      <c r="C12" s="35">
        <v>1987</v>
      </c>
      <c r="E12">
        <v>3544.38</v>
      </c>
      <c r="G12" t="s">
        <v>43</v>
      </c>
      <c r="M12" s="37">
        <v>45609</v>
      </c>
    </row>
    <row r="13" spans="1:13" x14ac:dyDescent="0.25">
      <c r="A13" s="34">
        <v>2001</v>
      </c>
      <c r="C13" s="35">
        <v>2001</v>
      </c>
      <c r="E13">
        <v>11902</v>
      </c>
      <c r="G13" t="s">
        <v>44</v>
      </c>
      <c r="M13" s="37">
        <v>45617</v>
      </c>
    </row>
    <row r="14" spans="1:13" x14ac:dyDescent="0.25">
      <c r="A14" s="34">
        <v>2003</v>
      </c>
      <c r="C14" s="35">
        <v>2003</v>
      </c>
      <c r="E14">
        <v>4886.6499999999996</v>
      </c>
      <c r="G14" t="s">
        <v>45</v>
      </c>
      <c r="M14" s="37">
        <v>45617</v>
      </c>
    </row>
    <row r="15" spans="1:13" x14ac:dyDescent="0.25">
      <c r="A15" s="34">
        <v>2004</v>
      </c>
      <c r="C15" s="35">
        <v>2004</v>
      </c>
      <c r="E15">
        <v>11485.5</v>
      </c>
      <c r="G15" t="s">
        <v>46</v>
      </c>
      <c r="M15" s="37">
        <v>45617</v>
      </c>
    </row>
    <row r="16" spans="1:13" x14ac:dyDescent="0.25">
      <c r="A16" s="34">
        <v>2005</v>
      </c>
      <c r="C16" s="35">
        <v>2005</v>
      </c>
      <c r="E16">
        <v>7647.6</v>
      </c>
      <c r="G16" t="s">
        <v>46</v>
      </c>
      <c r="M16" s="37">
        <v>45617</v>
      </c>
    </row>
    <row r="17" spans="1:13" x14ac:dyDescent="0.25">
      <c r="A17" s="34">
        <v>2016</v>
      </c>
      <c r="C17" s="35">
        <v>2016</v>
      </c>
      <c r="E17">
        <v>13440</v>
      </c>
      <c r="G17" t="s">
        <v>46</v>
      </c>
      <c r="M17" s="38">
        <v>45621</v>
      </c>
    </row>
    <row r="18" spans="1:13" x14ac:dyDescent="0.25">
      <c r="A18" s="34">
        <v>2017</v>
      </c>
      <c r="C18" s="35">
        <v>2017</v>
      </c>
      <c r="E18">
        <v>24752.5</v>
      </c>
      <c r="G18" t="s">
        <v>46</v>
      </c>
      <c r="M18" s="38">
        <v>45622</v>
      </c>
    </row>
    <row r="19" spans="1:13" x14ac:dyDescent="0.25">
      <c r="A19" s="34">
        <v>2018</v>
      </c>
      <c r="C19" s="35">
        <v>2018</v>
      </c>
      <c r="E19">
        <v>24487.5</v>
      </c>
      <c r="G19" t="s">
        <v>46</v>
      </c>
      <c r="M19" s="38">
        <v>45622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2024</vt:lpstr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Jonatan Castañeda</cp:lastModifiedBy>
  <cp:lastPrinted>2024-12-10T17:45:22Z</cp:lastPrinted>
  <dcterms:created xsi:type="dcterms:W3CDTF">2017-07-12T18:26:45Z</dcterms:created>
  <dcterms:modified xsi:type="dcterms:W3CDTF">2024-12-10T17:47:32Z</dcterms:modified>
</cp:coreProperties>
</file>