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-PUBLICA24\Articulo 10\04 Salarios\9. Septiembre\"/>
    </mc:Choice>
  </mc:AlternateContent>
  <xr:revisionPtr revIDLastSave="0" documentId="8_{F5C2E730-8FB9-40D5-92AC-7838DA214595}" xr6:coauthVersionLast="45" xr6:coauthVersionMax="45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_FilterDatabase" localSheetId="0" hidden="1">'N4'!$A$10:$S$10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9" l="1"/>
  <c r="R12" i="9" s="1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11" i="9"/>
  <c r="R11" i="9" s="1"/>
</calcChain>
</file>

<file path=xl/sharedStrings.xml><?xml version="1.0" encoding="utf-8"?>
<sst xmlns="http://schemas.openxmlformats.org/spreadsheetml/2006/main" count="655" uniqueCount="141">
  <si>
    <t>No.</t>
  </si>
  <si>
    <t>DEPENDENCIA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</si>
  <si>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</si>
  <si>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</si>
  <si>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</si>
  <si>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</si>
  <si>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</si>
  <si>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</si>
  <si>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</si>
  <si>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</si>
  <si>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</si>
  <si>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</si>
  <si>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</si>
  <si>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</si>
  <si>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BONO ACUERDO GUBERNATIVO 66-2000</t>
  </si>
  <si>
    <t>NOMBRE APELLIDOS</t>
  </si>
  <si>
    <t>RENGLON</t>
  </si>
  <si>
    <t>Julio Armando Ponce Estrada</t>
  </si>
  <si>
    <t xml:space="preserve">Sandra Patricia Arriola de León </t>
  </si>
  <si>
    <t xml:space="preserve">Nuri Michelle Herrera Ramos </t>
  </si>
  <si>
    <t xml:space="preserve">Jaime Armando Orellana Campos </t>
  </si>
  <si>
    <t>Lesbia Lorena Lemus Marroquin</t>
  </si>
  <si>
    <t xml:space="preserve">Vernnie Stuar´d Flores Quiñonez </t>
  </si>
  <si>
    <t>Yohana Lucrecia Mazariegos Mazariegos</t>
  </si>
  <si>
    <t>Jorge Alberto Laines Cisne</t>
  </si>
  <si>
    <t>Eddy Leonel Hernandez Peláez</t>
  </si>
  <si>
    <t>Kimberly Adely Sagastume Rodríguez</t>
  </si>
  <si>
    <t xml:space="preserve">Pablo Aroldo Figueroa Palma </t>
  </si>
  <si>
    <t>Diana Ivet Franco Díaz</t>
  </si>
  <si>
    <t>Julio Cesar Yac Castillo</t>
  </si>
  <si>
    <t xml:space="preserve">Daniel Alejandro Rosal Tobar </t>
  </si>
  <si>
    <t>Claudia Judith Robles Paredes</t>
  </si>
  <si>
    <t xml:space="preserve">Diana Leticia Garcia Tepen </t>
  </si>
  <si>
    <t xml:space="preserve">Edilsa Nimara Chavarria Medrano </t>
  </si>
  <si>
    <t xml:space="preserve">Giovany Isaí Alvarado Salomón </t>
  </si>
  <si>
    <t xml:space="preserve">María Denise Garcia </t>
  </si>
  <si>
    <t xml:space="preserve">Geovani Baltazar Cux Fuentes </t>
  </si>
  <si>
    <t>Marta Lidia Jolon Sen</t>
  </si>
  <si>
    <t xml:space="preserve">Juan Pablo Garcia Alegría </t>
  </si>
  <si>
    <t>Dany Arely Dubón Ayala</t>
  </si>
  <si>
    <t>Karen Jasmin Lemus Beltrán</t>
  </si>
  <si>
    <t>Adolfo Francisco Aguilar González</t>
  </si>
  <si>
    <t>Marco Antonio García López</t>
  </si>
  <si>
    <t>Aminta Berónica Guillermo Santos</t>
  </si>
  <si>
    <t>María Fernanda Ortíz López</t>
  </si>
  <si>
    <t>Gustavo Adolfo Archila Gómez</t>
  </si>
  <si>
    <t>Abdias Vasquez Rodríguez</t>
  </si>
  <si>
    <t>Allan Rodolfo Flores Aguilar</t>
  </si>
  <si>
    <t>Marvin Humberto Largaespada Marenco</t>
  </si>
  <si>
    <t>Mórtimer Ariel Calvillo Paz</t>
  </si>
  <si>
    <t>Alberto Albino Hernández Pochon</t>
  </si>
  <si>
    <t>Samy Isaí Maldonado Vásquez</t>
  </si>
  <si>
    <t>Erwin William Meda Adab</t>
  </si>
  <si>
    <t>Marissa Guerra Ramos</t>
  </si>
  <si>
    <t>Jorge Leonardo Palencia Castillo</t>
  </si>
  <si>
    <t>Randy Antonio Cabrera Vargas</t>
  </si>
  <si>
    <t>Gerson Alexander Navas Hernández</t>
  </si>
  <si>
    <t>Alex Lisandro Aguirre Galindo</t>
  </si>
  <si>
    <t>Márilyn Leslie Orantes Argueta</t>
  </si>
  <si>
    <t>Edson Alexander Rodríguez Argueta</t>
  </si>
  <si>
    <t>Edvin Danilo Hernández Lutín</t>
  </si>
  <si>
    <t>Jose Rodrigo Arias Arenas</t>
  </si>
  <si>
    <t>María José García Girón</t>
  </si>
  <si>
    <t>022</t>
  </si>
  <si>
    <t>021</t>
  </si>
  <si>
    <t>029</t>
  </si>
  <si>
    <t>2-2024-022-UNCOSU</t>
  </si>
  <si>
    <t>2-2024-021-UNCOSU</t>
  </si>
  <si>
    <t>5-2024-029-UNCOSU</t>
  </si>
  <si>
    <t>3-2024-029-UNCOSU</t>
  </si>
  <si>
    <t>6-2024-029-UNCOSU</t>
  </si>
  <si>
    <t>8-2024-029-UNCOSU</t>
  </si>
  <si>
    <t>049-2024-029-UNCOSU</t>
  </si>
  <si>
    <t>062-2024-029-UNCOSU</t>
  </si>
  <si>
    <t>61-2024-029-UNCOSU</t>
  </si>
  <si>
    <t>66-2024-029-UNCOSU</t>
  </si>
  <si>
    <t>18-2024-029-UNCOSU</t>
  </si>
  <si>
    <t>19-2024-029-UNCOSU</t>
  </si>
  <si>
    <t>22-2024-029-UNCOSU</t>
  </si>
  <si>
    <t>24-2024-029-UNCOSU</t>
  </si>
  <si>
    <t>31-2024-029-UNCOSU</t>
  </si>
  <si>
    <t>32-2024-029-UNCOSU</t>
  </si>
  <si>
    <t>16-2024-029-UNCOSU</t>
  </si>
  <si>
    <t>33-2024-029-UNCOSU</t>
  </si>
  <si>
    <t>26-2024-029-UNCOSU</t>
  </si>
  <si>
    <t>30-2024-029-UNCOSU</t>
  </si>
  <si>
    <t>10-2024-029-UNCOSU</t>
  </si>
  <si>
    <t>47-2024-029-UNCOSU</t>
  </si>
  <si>
    <t>059-2024-029-UNCOSU</t>
  </si>
  <si>
    <t>064-2024-029-UNCOSU</t>
  </si>
  <si>
    <t>065-2024-029-UNCOSU</t>
  </si>
  <si>
    <t>067-2024-029-UNCOSU</t>
  </si>
  <si>
    <t>068-2024-029-UNCOSU</t>
  </si>
  <si>
    <t>069-2024-029-UNCOSU</t>
  </si>
  <si>
    <t>070-2024-029-UNCOSU</t>
  </si>
  <si>
    <t>071-2024-029-UNCOSU</t>
  </si>
  <si>
    <t>075-2024-029-UNCOSU</t>
  </si>
  <si>
    <t>072-2024-029-UNCOSU</t>
  </si>
  <si>
    <t>076-2024-029-UNCOSU</t>
  </si>
  <si>
    <t>073-2024-029-UNCOSU</t>
  </si>
  <si>
    <t>074-2024-029-UNCOSU</t>
  </si>
  <si>
    <t>077-2024-029-UNCOSU</t>
  </si>
  <si>
    <t>078-2024-029-UNCOSU</t>
  </si>
  <si>
    <t>079-2024-029-UNCOSU</t>
  </si>
  <si>
    <t>080-2024-029-UNCOSU</t>
  </si>
  <si>
    <t>081-2024-029-UNCOSU</t>
  </si>
  <si>
    <t>082-2024-029-UNCOSU</t>
  </si>
  <si>
    <t>083-2024-029-UNCOSU</t>
  </si>
  <si>
    <t>084-2024-029-UNCOSU</t>
  </si>
  <si>
    <t>085-2024-029-UNCOSU</t>
  </si>
  <si>
    <t>086-2024-029-UNCOSU</t>
  </si>
  <si>
    <t>087-2024-029-UNCOSU</t>
  </si>
  <si>
    <t>UNCOSU</t>
  </si>
  <si>
    <t>N/A</t>
  </si>
  <si>
    <r>
      <t xml:space="preserve">DIRECCIÓN: </t>
    </r>
    <r>
      <rPr>
        <sz val="12"/>
        <color theme="1"/>
        <rFont val="Calibri"/>
        <family val="2"/>
        <scheme val="minor"/>
      </rPr>
      <t>AVENIDA REFORMA 16 CALLE 15-54, ZONA 9, 4TO. NIVEL OFICINA 401. 
EDIFICIO REFORMA OBELISCO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</si>
  <si>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05 DE OCTUBRE DE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</si>
  <si>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SEPTIEMBRE 2024</t>
    </r>
  </si>
  <si>
    <r>
      <t xml:space="preserve">ENTIDAD: </t>
    </r>
    <r>
      <rPr>
        <sz val="12"/>
        <color theme="1"/>
        <rFont val="Calibri"/>
        <family val="2"/>
        <scheme val="minor"/>
      </rPr>
      <t>UNIDAD DE CONTROL Y SUPERVISION DE CABLE -UNCOSU-</t>
    </r>
  </si>
  <si>
    <t>CARGO / TÍTULO DE LOS SERVICIOS</t>
  </si>
  <si>
    <t>No. CONTRATO</t>
  </si>
  <si>
    <t xml:space="preserve">Servicios Profesionales en Departamento de Financiero </t>
  </si>
  <si>
    <t xml:space="preserve">Servicios Técnicos en Departamento Financiero </t>
  </si>
  <si>
    <t xml:space="preserve">Servicios Técnicos en Departamento Administrativo </t>
  </si>
  <si>
    <t>Servicios Tecnicos en Departamento Financiero</t>
  </si>
  <si>
    <t>Servicios Tecnicos en Dirección</t>
  </si>
  <si>
    <t xml:space="preserve">Servicios Técnicos en Unidad de Asesoría Jurídica </t>
  </si>
  <si>
    <t>Servicios Profesionales  en Unidad de Planificación y Desarrollo Institucional</t>
  </si>
  <si>
    <t>Servicios Técnicos en Unidad de  Tecnologias de la Información</t>
  </si>
  <si>
    <t>Servicios Técnicos en Departamento de Registro</t>
  </si>
  <si>
    <t xml:space="preserve">Servicios Profesionales en la Unidad de Asesoría Jurídica </t>
  </si>
  <si>
    <t xml:space="preserve">Servicios Técnicos en el Departamento de Registro </t>
  </si>
  <si>
    <t xml:space="preserve">Servicios Profesionales en la Unidad de Auditoría Interna </t>
  </si>
  <si>
    <t>Servicios Profesionales en Departamento Administrativo</t>
  </si>
  <si>
    <t>Servicios Técnicos en Dirección</t>
  </si>
  <si>
    <t xml:space="preserve">Servicios Técnicos en Departamento de Supervisión  </t>
  </si>
  <si>
    <t xml:space="preserve">Servicios Técnicos en Unidad de Informacion Publica  </t>
  </si>
  <si>
    <t xml:space="preserve">Servicios Profesionales en Departamento de Supervisión  </t>
  </si>
  <si>
    <t xml:space="preserve">Servicios Profesionales en Unidad de Asesoría Jurídica </t>
  </si>
  <si>
    <t xml:space="preserve">Servicios Profesionales en Departamento Administrativo </t>
  </si>
  <si>
    <t>Director Ejecutivo IV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</si>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</sst>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4" fontId="0" fillId="0" borderId="1" xfId="0" applyNumberFormat="1" applyFont="1" applyBorder="1" applyAlignment="1">
      <alignment vertical="center"/>
    </xf>
    <xf numFmtId="44" fontId="0" fillId="0" borderId="1" xfId="0" applyNumberFormat="1" applyFont="1" applyBorder="1"/>
    <xf numFmtId="0" fontId="0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87475</xdr:colOff>
      <xdr:row>2</xdr:row>
      <xdr:rowOff>116632</xdr:rowOff>
    </xdr:from>
    <xdr:to>
      <xdr:col>4</xdr:col>
      <xdr:colOff>964499</xdr:colOff>
      <xdr:row>6</xdr:row>
      <xdr:rowOff>155510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09F07-1FD7-4036-AED0-76576A6C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587" y="505408"/>
          <a:ext cx="2529320" cy="84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398494</xdr:colOff>
      <xdr:row>3</xdr:row>
      <xdr:rowOff>77756</xdr:rowOff>
    </xdr:from>
    <xdr:to>
      <xdr:col>17</xdr:col>
      <xdr:colOff>437957</xdr:colOff>
      <xdr:row>5</xdr:row>
      <xdr:rowOff>191300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E2BB9-C43B-47C0-85F1-287583E3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1479" y="660919"/>
          <a:ext cx="2653978" cy="686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56"/>
  <sheetViews>
    <sheetView tabSelected="1" topLeftCell="E1" zoomScale="98" zoomScaleNormal="98" workbookViewId="0">
      <selection activeCell="J15" sqref="J15"/>
    </sheetView>
  </sheetViews>
  <sheetFormatPr baseColWidth="10" defaultRowHeight="15" x14ac:dyDescent="0.25"/>
  <cols>
    <col min="1" max="1" width="3.7109375" customWidth="1"/>
    <col min="2" max="2" width="8.7109375" customWidth="1"/>
    <col min="3" max="4" width="26.5703125" style="8" customWidth="1"/>
    <col min="5" max="5" width="20.140625" customWidth="1"/>
    <col min="6" max="6" width="13.85546875" customWidth="1"/>
    <col min="7" max="7" width="8.7109375" customWidth="1"/>
    <col min="8" max="8" width="12.5703125" customWidth="1"/>
    <col min="9" max="9" width="13.140625" customWidth="1"/>
    <col min="10" max="10" width="13.28515625" customWidth="1"/>
    <col min="11" max="11" width="13.42578125" customWidth="1"/>
    <col min="12" max="12" width="12.140625" customWidth="1"/>
    <col min="13" max="13" width="13.140625" customWidth="1"/>
    <col min="14" max="14" width="15.85546875" customWidth="1"/>
    <col min="15" max="15" width="13" customWidth="1"/>
    <col min="16" max="16" width="13.7109375" customWidth="1"/>
    <col min="17" max="17" width="12.5703125" customWidth="1"/>
    <col min="18" max="18" width="12.42578125" customWidth="1"/>
    <col min="19" max="19" width="10.7109375" hidden="1" customWidth="1"/>
  </cols>
  <sheetData>
    <row r="4" spans="1:19" ht="15.75" x14ac:dyDescent="0.25">
      <c r="A4" s="18" t="s">
        <v>117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29.25" customHeight="1" x14ac:dyDescent="0.25">
      <c r="A5" s="20" t="s">
        <v>114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5.75" x14ac:dyDescent="0.25">
      <c r="A6" s="18" t="s">
        <v>115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5.75" x14ac:dyDescent="0.25">
      <c r="A7" s="18" t="s">
        <v>116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ht="15.75" x14ac:dyDescent="0.25">
      <c r="A8" s="1"/>
      <c r="B8" s="1"/>
      <c r="C8" s="7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1" customHeight="1" thickBot="1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ht="48" x14ac:dyDescent="0.25">
      <c r="A10" s="2" t="s">
        <v>0</v>
      </c>
      <c r="B10" s="3" t="s">
        <v>16</v>
      </c>
      <c r="C10" s="4" t="s">
        <v>15</v>
      </c>
      <c r="D10" s="5" t="s">
        <v>118</v>
      </c>
      <c r="E10" s="5" t="s">
        <v>119</v>
      </c>
      <c r="F10" s="3" t="s">
        <v>1</v>
      </c>
      <c r="G10" s="5" t="s">
        <v>13</v>
      </c>
      <c r="H10" s="5" t="s">
        <v>2</v>
      </c>
      <c r="I10" s="5" t="s">
        <v>7</v>
      </c>
      <c r="J10" s="5" t="s">
        <v>3</v>
      </c>
      <c r="K10" s="5" t="s">
        <v>4</v>
      </c>
      <c r="L10" s="5" t="s">
        <v>5</v>
      </c>
      <c r="M10" s="5" t="s">
        <v>6</v>
      </c>
      <c r="N10" s="4" t="s">
        <v>12</v>
      </c>
      <c r="O10" s="4" t="s">
        <v>14</v>
      </c>
      <c r="P10" s="5" t="s">
        <v>8</v>
      </c>
      <c r="Q10" s="5" t="s">
        <v>9</v>
      </c>
      <c r="R10" s="5" t="s">
        <v>10</v>
      </c>
      <c r="S10" s="6" t="s">
        <v>11</v>
      </c>
    </row>
    <row r="11" spans="1:19" ht="30" x14ac:dyDescent="0.25">
      <c r="A11" s="9">
        <v>1</v>
      </c>
      <c r="B11" s="10" t="s">
        <v>63</v>
      </c>
      <c r="C11" s="11" t="s">
        <v>17</v>
      </c>
      <c r="D11" s="11" t="s">
        <v>139</v>
      </c>
      <c r="E11" s="11" t="s">
        <v>66</v>
      </c>
      <c r="F11" s="12" t="s">
        <v>112</v>
      </c>
      <c r="G11" s="12" t="s">
        <v>113</v>
      </c>
      <c r="H11" s="13">
        <v>18500</v>
      </c>
      <c r="I11" s="14" t="s">
        <v>113</v>
      </c>
      <c r="J11" s="14" t="s">
        <v>113</v>
      </c>
      <c r="K11" s="14">
        <v>0</v>
      </c>
      <c r="L11" s="14">
        <v>0</v>
      </c>
      <c r="M11" s="14">
        <v>0</v>
      </c>
      <c r="N11" s="14">
        <v>0</v>
      </c>
      <c r="O11" s="14">
        <v>250</v>
      </c>
      <c r="P11" s="14">
        <f t="shared" ref="P11:P56" si="0">SUM(H11:O11)</f>
        <v>18750</v>
      </c>
      <c r="Q11" s="14">
        <v>3865.64</v>
      </c>
      <c r="R11" s="14">
        <f>P11-Q11</f>
        <v>14884.36</v>
      </c>
      <c r="S11" s="14"/>
    </row>
    <row r="12" spans="1:19" ht="30" x14ac:dyDescent="0.25">
      <c r="A12" s="9">
        <v>2</v>
      </c>
      <c r="B12" s="10" t="s">
        <v>64</v>
      </c>
      <c r="C12" s="15" t="s">
        <v>18</v>
      </c>
      <c r="D12" s="17" t="s">
        <v>140</v>
      </c>
      <c r="E12" s="11" t="s">
        <v>67</v>
      </c>
      <c r="F12" s="12" t="s">
        <v>112</v>
      </c>
      <c r="G12" s="12" t="s">
        <v>113</v>
      </c>
      <c r="H12" s="13">
        <v>5539</v>
      </c>
      <c r="I12" s="14" t="s">
        <v>113</v>
      </c>
      <c r="J12" s="14" t="s">
        <v>113</v>
      </c>
      <c r="K12" s="14">
        <v>375</v>
      </c>
      <c r="L12" s="14">
        <v>1000</v>
      </c>
      <c r="M12" s="14">
        <v>0</v>
      </c>
      <c r="N12" s="14">
        <v>0</v>
      </c>
      <c r="O12" s="14">
        <v>250</v>
      </c>
      <c r="P12" s="14">
        <f t="shared" si="0"/>
        <v>7164</v>
      </c>
      <c r="Q12" s="14">
        <v>1149.1199999999999</v>
      </c>
      <c r="R12" s="14">
        <f>P12-Q12</f>
        <v>6014.88</v>
      </c>
      <c r="S12" s="14"/>
    </row>
    <row r="13" spans="1:19" ht="45" x14ac:dyDescent="0.25">
      <c r="A13" s="9">
        <v>3</v>
      </c>
      <c r="B13" s="10" t="s">
        <v>65</v>
      </c>
      <c r="C13" s="16" t="s">
        <v>19</v>
      </c>
      <c r="D13" s="11" t="s">
        <v>120</v>
      </c>
      <c r="E13" s="11" t="s">
        <v>68</v>
      </c>
      <c r="F13" s="12" t="s">
        <v>112</v>
      </c>
      <c r="G13" s="12" t="s">
        <v>113</v>
      </c>
      <c r="H13" s="12" t="s">
        <v>113</v>
      </c>
      <c r="I13" s="14">
        <v>10000</v>
      </c>
      <c r="J13" s="14" t="s">
        <v>113</v>
      </c>
      <c r="K13" s="14" t="s">
        <v>113</v>
      </c>
      <c r="L13" s="14" t="s">
        <v>113</v>
      </c>
      <c r="M13" s="14" t="s">
        <v>113</v>
      </c>
      <c r="N13" s="14" t="s">
        <v>113</v>
      </c>
      <c r="O13" s="14" t="s">
        <v>113</v>
      </c>
      <c r="P13" s="14">
        <f t="shared" si="0"/>
        <v>10000</v>
      </c>
      <c r="Q13" s="14" t="s">
        <v>113</v>
      </c>
      <c r="R13" s="14"/>
      <c r="S13" s="14"/>
    </row>
    <row r="14" spans="1:19" ht="30" x14ac:dyDescent="0.25">
      <c r="A14" s="9">
        <v>4</v>
      </c>
      <c r="B14" s="10" t="s">
        <v>65</v>
      </c>
      <c r="C14" s="16" t="s">
        <v>20</v>
      </c>
      <c r="D14" s="11" t="s">
        <v>121</v>
      </c>
      <c r="E14" s="11" t="s">
        <v>69</v>
      </c>
      <c r="F14" s="12" t="s">
        <v>112</v>
      </c>
      <c r="G14" s="12" t="s">
        <v>113</v>
      </c>
      <c r="H14" s="12" t="s">
        <v>113</v>
      </c>
      <c r="I14" s="14">
        <v>10000</v>
      </c>
      <c r="J14" s="14" t="s">
        <v>113</v>
      </c>
      <c r="K14" s="14" t="s">
        <v>113</v>
      </c>
      <c r="L14" s="14" t="s">
        <v>113</v>
      </c>
      <c r="M14" s="14" t="s">
        <v>113</v>
      </c>
      <c r="N14" s="14" t="s">
        <v>113</v>
      </c>
      <c r="O14" s="14" t="s">
        <v>113</v>
      </c>
      <c r="P14" s="14">
        <f t="shared" si="0"/>
        <v>10000</v>
      </c>
      <c r="Q14" s="14" t="s">
        <v>113</v>
      </c>
      <c r="R14" s="14"/>
      <c r="S14" s="14"/>
    </row>
    <row r="15" spans="1:19" ht="45" x14ac:dyDescent="0.25">
      <c r="A15" s="9">
        <v>5</v>
      </c>
      <c r="B15" s="10" t="s">
        <v>65</v>
      </c>
      <c r="C15" s="16" t="s">
        <v>21</v>
      </c>
      <c r="D15" s="11" t="s">
        <v>122</v>
      </c>
      <c r="E15" s="11" t="s">
        <v>70</v>
      </c>
      <c r="F15" s="12" t="s">
        <v>112</v>
      </c>
      <c r="G15" s="12" t="s">
        <v>113</v>
      </c>
      <c r="H15" s="12" t="s">
        <v>113</v>
      </c>
      <c r="I15" s="14">
        <v>9000</v>
      </c>
      <c r="J15" s="14" t="s">
        <v>113</v>
      </c>
      <c r="K15" s="14" t="s">
        <v>113</v>
      </c>
      <c r="L15" s="14" t="s">
        <v>113</v>
      </c>
      <c r="M15" s="14" t="s">
        <v>113</v>
      </c>
      <c r="N15" s="14" t="s">
        <v>113</v>
      </c>
      <c r="O15" s="14" t="s">
        <v>113</v>
      </c>
      <c r="P15" s="14">
        <f t="shared" si="0"/>
        <v>9000</v>
      </c>
      <c r="Q15" s="14" t="s">
        <v>113</v>
      </c>
      <c r="R15" s="14"/>
      <c r="S15" s="14"/>
    </row>
    <row r="16" spans="1:19" ht="45" x14ac:dyDescent="0.25">
      <c r="A16" s="9">
        <v>6</v>
      </c>
      <c r="B16" s="10" t="s">
        <v>65</v>
      </c>
      <c r="C16" s="16" t="s">
        <v>22</v>
      </c>
      <c r="D16" s="11" t="s">
        <v>122</v>
      </c>
      <c r="E16" s="11" t="s">
        <v>71</v>
      </c>
      <c r="F16" s="12" t="s">
        <v>112</v>
      </c>
      <c r="G16" s="12" t="s">
        <v>113</v>
      </c>
      <c r="H16" s="12" t="s">
        <v>113</v>
      </c>
      <c r="I16" s="14">
        <v>10000</v>
      </c>
      <c r="J16" s="14" t="s">
        <v>113</v>
      </c>
      <c r="K16" s="14" t="s">
        <v>113</v>
      </c>
      <c r="L16" s="14" t="s">
        <v>113</v>
      </c>
      <c r="M16" s="14" t="s">
        <v>113</v>
      </c>
      <c r="N16" s="14" t="s">
        <v>113</v>
      </c>
      <c r="O16" s="14" t="s">
        <v>113</v>
      </c>
      <c r="P16" s="14">
        <f t="shared" si="0"/>
        <v>10000</v>
      </c>
      <c r="Q16" s="14" t="s">
        <v>113</v>
      </c>
      <c r="R16" s="14"/>
      <c r="S16" s="14"/>
    </row>
    <row r="17" spans="1:19" ht="45" x14ac:dyDescent="0.25">
      <c r="A17" s="9">
        <v>7</v>
      </c>
      <c r="B17" s="10" t="s">
        <v>65</v>
      </c>
      <c r="C17" s="16" t="s">
        <v>23</v>
      </c>
      <c r="D17" s="11" t="s">
        <v>122</v>
      </c>
      <c r="E17" s="11" t="s">
        <v>72</v>
      </c>
      <c r="F17" s="12" t="s">
        <v>112</v>
      </c>
      <c r="G17" s="12" t="s">
        <v>113</v>
      </c>
      <c r="H17" s="12" t="s">
        <v>113</v>
      </c>
      <c r="I17" s="14">
        <v>9000</v>
      </c>
      <c r="J17" s="14" t="s">
        <v>113</v>
      </c>
      <c r="K17" s="14" t="s">
        <v>113</v>
      </c>
      <c r="L17" s="14" t="s">
        <v>113</v>
      </c>
      <c r="M17" s="14" t="s">
        <v>113</v>
      </c>
      <c r="N17" s="14" t="s">
        <v>113</v>
      </c>
      <c r="O17" s="14" t="s">
        <v>113</v>
      </c>
      <c r="P17" s="14">
        <f t="shared" si="0"/>
        <v>9000</v>
      </c>
      <c r="Q17" s="14" t="s">
        <v>113</v>
      </c>
      <c r="R17" s="14"/>
      <c r="S17" s="14"/>
    </row>
    <row r="18" spans="1:19" ht="30" x14ac:dyDescent="0.25">
      <c r="A18" s="9">
        <v>8</v>
      </c>
      <c r="B18" s="10" t="s">
        <v>65</v>
      </c>
      <c r="C18" s="16" t="s">
        <v>24</v>
      </c>
      <c r="D18" s="11" t="s">
        <v>123</v>
      </c>
      <c r="E18" s="11" t="s">
        <v>73</v>
      </c>
      <c r="F18" s="12" t="s">
        <v>112</v>
      </c>
      <c r="G18" s="12" t="s">
        <v>113</v>
      </c>
      <c r="H18" s="12" t="s">
        <v>113</v>
      </c>
      <c r="I18" s="14">
        <v>8000</v>
      </c>
      <c r="J18" s="14" t="s">
        <v>113</v>
      </c>
      <c r="K18" s="14" t="s">
        <v>113</v>
      </c>
      <c r="L18" s="14" t="s">
        <v>113</v>
      </c>
      <c r="M18" s="14" t="s">
        <v>113</v>
      </c>
      <c r="N18" s="14" t="s">
        <v>113</v>
      </c>
      <c r="O18" s="14" t="s">
        <v>113</v>
      </c>
      <c r="P18" s="14">
        <f t="shared" si="0"/>
        <v>8000</v>
      </c>
      <c r="Q18" s="14" t="s">
        <v>113</v>
      </c>
      <c r="R18" s="14"/>
      <c r="S18" s="14"/>
    </row>
    <row r="19" spans="1:19" ht="30" x14ac:dyDescent="0.25">
      <c r="A19" s="9">
        <v>9</v>
      </c>
      <c r="B19" s="10" t="s">
        <v>65</v>
      </c>
      <c r="C19" s="16" t="s">
        <v>25</v>
      </c>
      <c r="D19" s="11" t="s">
        <v>124</v>
      </c>
      <c r="E19" s="11" t="s">
        <v>74</v>
      </c>
      <c r="F19" s="12" t="s">
        <v>112</v>
      </c>
      <c r="G19" s="12" t="s">
        <v>113</v>
      </c>
      <c r="H19" s="12" t="s">
        <v>113</v>
      </c>
      <c r="I19" s="14">
        <v>12000</v>
      </c>
      <c r="J19" s="14" t="s">
        <v>113</v>
      </c>
      <c r="K19" s="14" t="s">
        <v>113</v>
      </c>
      <c r="L19" s="14" t="s">
        <v>113</v>
      </c>
      <c r="M19" s="14" t="s">
        <v>113</v>
      </c>
      <c r="N19" s="14" t="s">
        <v>113</v>
      </c>
      <c r="O19" s="14" t="s">
        <v>113</v>
      </c>
      <c r="P19" s="14">
        <f t="shared" si="0"/>
        <v>12000</v>
      </c>
      <c r="Q19" s="14" t="s">
        <v>113</v>
      </c>
      <c r="R19" s="14"/>
      <c r="S19" s="14"/>
    </row>
    <row r="20" spans="1:19" ht="45" x14ac:dyDescent="0.25">
      <c r="A20" s="9">
        <v>10</v>
      </c>
      <c r="B20" s="10" t="s">
        <v>65</v>
      </c>
      <c r="C20" s="16" t="s">
        <v>26</v>
      </c>
      <c r="D20" s="11" t="s">
        <v>122</v>
      </c>
      <c r="E20" s="11" t="s">
        <v>75</v>
      </c>
      <c r="F20" s="12" t="s">
        <v>112</v>
      </c>
      <c r="G20" s="12" t="s">
        <v>113</v>
      </c>
      <c r="H20" s="12" t="s">
        <v>113</v>
      </c>
      <c r="I20" s="14">
        <v>6000</v>
      </c>
      <c r="J20" s="14" t="s">
        <v>113</v>
      </c>
      <c r="K20" s="14" t="s">
        <v>113</v>
      </c>
      <c r="L20" s="14" t="s">
        <v>113</v>
      </c>
      <c r="M20" s="14" t="s">
        <v>113</v>
      </c>
      <c r="N20" s="14" t="s">
        <v>113</v>
      </c>
      <c r="O20" s="14" t="s">
        <v>113</v>
      </c>
      <c r="P20" s="14">
        <f t="shared" si="0"/>
        <v>6000</v>
      </c>
      <c r="Q20" s="14" t="s">
        <v>113</v>
      </c>
      <c r="R20" s="14"/>
      <c r="S20" s="14"/>
    </row>
    <row r="21" spans="1:19" ht="30" x14ac:dyDescent="0.25">
      <c r="A21" s="9">
        <v>11</v>
      </c>
      <c r="B21" s="10" t="s">
        <v>65</v>
      </c>
      <c r="C21" s="16" t="s">
        <v>27</v>
      </c>
      <c r="D21" s="11" t="s">
        <v>125</v>
      </c>
      <c r="E21" s="11" t="s">
        <v>76</v>
      </c>
      <c r="F21" s="12" t="s">
        <v>112</v>
      </c>
      <c r="G21" s="12" t="s">
        <v>113</v>
      </c>
      <c r="H21" s="12" t="s">
        <v>113</v>
      </c>
      <c r="I21" s="14">
        <v>8500</v>
      </c>
      <c r="J21" s="14" t="s">
        <v>113</v>
      </c>
      <c r="K21" s="14" t="s">
        <v>113</v>
      </c>
      <c r="L21" s="14" t="s">
        <v>113</v>
      </c>
      <c r="M21" s="14" t="s">
        <v>113</v>
      </c>
      <c r="N21" s="14" t="s">
        <v>113</v>
      </c>
      <c r="O21" s="14" t="s">
        <v>113</v>
      </c>
      <c r="P21" s="14">
        <f t="shared" si="0"/>
        <v>8500</v>
      </c>
      <c r="Q21" s="14" t="s">
        <v>113</v>
      </c>
      <c r="R21" s="14"/>
      <c r="S21" s="14"/>
    </row>
    <row r="22" spans="1:19" ht="30" x14ac:dyDescent="0.25">
      <c r="A22" s="9">
        <v>12</v>
      </c>
      <c r="B22" s="10" t="s">
        <v>65</v>
      </c>
      <c r="C22" s="16" t="s">
        <v>28</v>
      </c>
      <c r="D22" s="11" t="s">
        <v>125</v>
      </c>
      <c r="E22" s="11" t="s">
        <v>77</v>
      </c>
      <c r="F22" s="12" t="s">
        <v>112</v>
      </c>
      <c r="G22" s="12" t="s">
        <v>113</v>
      </c>
      <c r="H22" s="12" t="s">
        <v>113</v>
      </c>
      <c r="I22" s="14">
        <v>8500</v>
      </c>
      <c r="J22" s="14" t="s">
        <v>113</v>
      </c>
      <c r="K22" s="14" t="s">
        <v>113</v>
      </c>
      <c r="L22" s="14" t="s">
        <v>113</v>
      </c>
      <c r="M22" s="14" t="s">
        <v>113</v>
      </c>
      <c r="N22" s="14" t="s">
        <v>113</v>
      </c>
      <c r="O22" s="14" t="s">
        <v>113</v>
      </c>
      <c r="P22" s="14">
        <f t="shared" si="0"/>
        <v>8500</v>
      </c>
      <c r="Q22" s="14" t="s">
        <v>113</v>
      </c>
      <c r="R22" s="14"/>
      <c r="S22" s="14"/>
    </row>
    <row r="23" spans="1:19" ht="45" x14ac:dyDescent="0.25">
      <c r="A23" s="9">
        <v>13</v>
      </c>
      <c r="B23" s="10" t="s">
        <v>65</v>
      </c>
      <c r="C23" s="16" t="s">
        <v>29</v>
      </c>
      <c r="D23" s="11" t="s">
        <v>126</v>
      </c>
      <c r="E23" s="11" t="s">
        <v>78</v>
      </c>
      <c r="F23" s="12" t="s">
        <v>112</v>
      </c>
      <c r="G23" s="12" t="s">
        <v>113</v>
      </c>
      <c r="H23" s="12" t="s">
        <v>113</v>
      </c>
      <c r="I23" s="14">
        <v>13000</v>
      </c>
      <c r="J23" s="14" t="s">
        <v>113</v>
      </c>
      <c r="K23" s="14" t="s">
        <v>113</v>
      </c>
      <c r="L23" s="14" t="s">
        <v>113</v>
      </c>
      <c r="M23" s="14" t="s">
        <v>113</v>
      </c>
      <c r="N23" s="14" t="s">
        <v>113</v>
      </c>
      <c r="O23" s="14" t="s">
        <v>113</v>
      </c>
      <c r="P23" s="14">
        <f t="shared" si="0"/>
        <v>13000</v>
      </c>
      <c r="Q23" s="14" t="s">
        <v>113</v>
      </c>
      <c r="R23" s="14"/>
      <c r="S23" s="14"/>
    </row>
    <row r="24" spans="1:19" ht="45" x14ac:dyDescent="0.25">
      <c r="A24" s="9">
        <v>14</v>
      </c>
      <c r="B24" s="10" t="s">
        <v>65</v>
      </c>
      <c r="C24" s="16" t="s">
        <v>30</v>
      </c>
      <c r="D24" s="11" t="s">
        <v>127</v>
      </c>
      <c r="E24" s="11" t="s">
        <v>79</v>
      </c>
      <c r="F24" s="12" t="s">
        <v>112</v>
      </c>
      <c r="G24" s="12" t="s">
        <v>113</v>
      </c>
      <c r="H24" s="12" t="s">
        <v>113</v>
      </c>
      <c r="I24" s="14">
        <v>7000</v>
      </c>
      <c r="J24" s="14" t="s">
        <v>113</v>
      </c>
      <c r="K24" s="14" t="s">
        <v>113</v>
      </c>
      <c r="L24" s="14" t="s">
        <v>113</v>
      </c>
      <c r="M24" s="14" t="s">
        <v>113</v>
      </c>
      <c r="N24" s="14" t="s">
        <v>113</v>
      </c>
      <c r="O24" s="14" t="s">
        <v>113</v>
      </c>
      <c r="P24" s="14">
        <f t="shared" si="0"/>
        <v>7000</v>
      </c>
      <c r="Q24" s="14" t="s">
        <v>113</v>
      </c>
      <c r="R24" s="14"/>
      <c r="S24" s="14"/>
    </row>
    <row r="25" spans="1:19" ht="30" x14ac:dyDescent="0.25">
      <c r="A25" s="9">
        <v>15</v>
      </c>
      <c r="B25" s="10" t="s">
        <v>65</v>
      </c>
      <c r="C25" s="16" t="s">
        <v>31</v>
      </c>
      <c r="D25" s="11" t="s">
        <v>128</v>
      </c>
      <c r="E25" s="11" t="s">
        <v>80</v>
      </c>
      <c r="F25" s="12" t="s">
        <v>112</v>
      </c>
      <c r="G25" s="12" t="s">
        <v>113</v>
      </c>
      <c r="H25" s="12" t="s">
        <v>113</v>
      </c>
      <c r="I25" s="14">
        <v>12000</v>
      </c>
      <c r="J25" s="14" t="s">
        <v>113</v>
      </c>
      <c r="K25" s="14" t="s">
        <v>113</v>
      </c>
      <c r="L25" s="14" t="s">
        <v>113</v>
      </c>
      <c r="M25" s="14" t="s">
        <v>113</v>
      </c>
      <c r="N25" s="14" t="s">
        <v>113</v>
      </c>
      <c r="O25" s="14" t="s">
        <v>113</v>
      </c>
      <c r="P25" s="14">
        <f t="shared" si="0"/>
        <v>12000</v>
      </c>
      <c r="Q25" s="14" t="s">
        <v>113</v>
      </c>
      <c r="R25" s="14"/>
      <c r="S25" s="14"/>
    </row>
    <row r="26" spans="1:19" ht="30" x14ac:dyDescent="0.25">
      <c r="A26" s="9">
        <v>16</v>
      </c>
      <c r="B26" s="10" t="s">
        <v>65</v>
      </c>
      <c r="C26" s="16" t="s">
        <v>32</v>
      </c>
      <c r="D26" s="11" t="s">
        <v>128</v>
      </c>
      <c r="E26" s="11" t="s">
        <v>81</v>
      </c>
      <c r="F26" s="12" t="s">
        <v>112</v>
      </c>
      <c r="G26" s="12" t="s">
        <v>113</v>
      </c>
      <c r="H26" s="12" t="s">
        <v>113</v>
      </c>
      <c r="I26" s="14">
        <v>6500</v>
      </c>
      <c r="J26" s="14" t="s">
        <v>113</v>
      </c>
      <c r="K26" s="14" t="s">
        <v>113</v>
      </c>
      <c r="L26" s="14" t="s">
        <v>113</v>
      </c>
      <c r="M26" s="14" t="s">
        <v>113</v>
      </c>
      <c r="N26" s="14" t="s">
        <v>113</v>
      </c>
      <c r="O26" s="14" t="s">
        <v>113</v>
      </c>
      <c r="P26" s="14">
        <f t="shared" si="0"/>
        <v>6500</v>
      </c>
      <c r="Q26" s="14" t="s">
        <v>113</v>
      </c>
      <c r="R26" s="14"/>
      <c r="S26" s="14"/>
    </row>
    <row r="27" spans="1:19" ht="30" x14ac:dyDescent="0.25">
      <c r="A27" s="9">
        <v>17</v>
      </c>
      <c r="B27" s="10" t="s">
        <v>65</v>
      </c>
      <c r="C27" s="16" t="s">
        <v>33</v>
      </c>
      <c r="D27" s="11" t="s">
        <v>129</v>
      </c>
      <c r="E27" s="11" t="s">
        <v>82</v>
      </c>
      <c r="F27" s="12" t="s">
        <v>112</v>
      </c>
      <c r="G27" s="12" t="s">
        <v>113</v>
      </c>
      <c r="H27" s="12" t="s">
        <v>113</v>
      </c>
      <c r="I27" s="14">
        <v>15000</v>
      </c>
      <c r="J27" s="14" t="s">
        <v>113</v>
      </c>
      <c r="K27" s="14" t="s">
        <v>113</v>
      </c>
      <c r="L27" s="14" t="s">
        <v>113</v>
      </c>
      <c r="M27" s="14" t="s">
        <v>113</v>
      </c>
      <c r="N27" s="14" t="s">
        <v>113</v>
      </c>
      <c r="O27" s="14" t="s">
        <v>113</v>
      </c>
      <c r="P27" s="14">
        <f t="shared" si="0"/>
        <v>15000</v>
      </c>
      <c r="Q27" s="14" t="s">
        <v>113</v>
      </c>
      <c r="R27" s="14"/>
      <c r="S27" s="14"/>
    </row>
    <row r="28" spans="1:19" ht="30" x14ac:dyDescent="0.25">
      <c r="A28" s="9">
        <v>18</v>
      </c>
      <c r="B28" s="10" t="s">
        <v>65</v>
      </c>
      <c r="C28" s="16" t="s">
        <v>34</v>
      </c>
      <c r="D28" s="11" t="s">
        <v>130</v>
      </c>
      <c r="E28" s="11" t="s">
        <v>83</v>
      </c>
      <c r="F28" s="12" t="s">
        <v>112</v>
      </c>
      <c r="G28" s="12" t="s">
        <v>113</v>
      </c>
      <c r="H28" s="12" t="s">
        <v>113</v>
      </c>
      <c r="I28" s="14">
        <v>6000</v>
      </c>
      <c r="J28" s="14" t="s">
        <v>113</v>
      </c>
      <c r="K28" s="14" t="s">
        <v>113</v>
      </c>
      <c r="L28" s="14" t="s">
        <v>113</v>
      </c>
      <c r="M28" s="14" t="s">
        <v>113</v>
      </c>
      <c r="N28" s="14" t="s">
        <v>113</v>
      </c>
      <c r="O28" s="14" t="s">
        <v>113</v>
      </c>
      <c r="P28" s="14">
        <f t="shared" si="0"/>
        <v>6000</v>
      </c>
      <c r="Q28" s="14" t="s">
        <v>113</v>
      </c>
      <c r="R28" s="14"/>
      <c r="S28" s="14"/>
    </row>
    <row r="29" spans="1:19" ht="30" x14ac:dyDescent="0.25">
      <c r="A29" s="9">
        <v>19</v>
      </c>
      <c r="B29" s="10" t="s">
        <v>65</v>
      </c>
      <c r="C29" s="16" t="s">
        <v>35</v>
      </c>
      <c r="D29" s="11" t="s">
        <v>131</v>
      </c>
      <c r="E29" s="11" t="s">
        <v>84</v>
      </c>
      <c r="F29" s="12" t="s">
        <v>112</v>
      </c>
      <c r="G29" s="12" t="s">
        <v>113</v>
      </c>
      <c r="H29" s="12" t="s">
        <v>113</v>
      </c>
      <c r="I29" s="14">
        <v>15000</v>
      </c>
      <c r="J29" s="14" t="s">
        <v>113</v>
      </c>
      <c r="K29" s="14" t="s">
        <v>113</v>
      </c>
      <c r="L29" s="14" t="s">
        <v>113</v>
      </c>
      <c r="M29" s="14" t="s">
        <v>113</v>
      </c>
      <c r="N29" s="14" t="s">
        <v>113</v>
      </c>
      <c r="O29" s="14" t="s">
        <v>113</v>
      </c>
      <c r="P29" s="14">
        <f t="shared" si="0"/>
        <v>15000</v>
      </c>
      <c r="Q29" s="14" t="s">
        <v>113</v>
      </c>
      <c r="R29" s="14"/>
      <c r="S29" s="14"/>
    </row>
    <row r="30" spans="1:19" ht="45" x14ac:dyDescent="0.25">
      <c r="A30" s="9">
        <v>20</v>
      </c>
      <c r="B30" s="10" t="s">
        <v>65</v>
      </c>
      <c r="C30" s="16" t="s">
        <v>36</v>
      </c>
      <c r="D30" s="11" t="s">
        <v>122</v>
      </c>
      <c r="E30" s="11" t="s">
        <v>85</v>
      </c>
      <c r="F30" s="12" t="s">
        <v>112</v>
      </c>
      <c r="G30" s="12" t="s">
        <v>113</v>
      </c>
      <c r="H30" s="12" t="s">
        <v>113</v>
      </c>
      <c r="I30" s="14">
        <v>7000</v>
      </c>
      <c r="J30" s="14" t="s">
        <v>113</v>
      </c>
      <c r="K30" s="14" t="s">
        <v>113</v>
      </c>
      <c r="L30" s="14" t="s">
        <v>113</v>
      </c>
      <c r="M30" s="14" t="s">
        <v>113</v>
      </c>
      <c r="N30" s="14" t="s">
        <v>113</v>
      </c>
      <c r="O30" s="14" t="s">
        <v>113</v>
      </c>
      <c r="P30" s="14">
        <f t="shared" si="0"/>
        <v>7000</v>
      </c>
      <c r="Q30" s="14" t="s">
        <v>113</v>
      </c>
      <c r="R30" s="14"/>
      <c r="S30" s="14"/>
    </row>
    <row r="31" spans="1:19" ht="45" x14ac:dyDescent="0.25">
      <c r="A31" s="9">
        <v>21</v>
      </c>
      <c r="B31" s="10" t="s">
        <v>65</v>
      </c>
      <c r="C31" s="16" t="s">
        <v>37</v>
      </c>
      <c r="D31" s="11" t="s">
        <v>122</v>
      </c>
      <c r="E31" s="11" t="s">
        <v>86</v>
      </c>
      <c r="F31" s="12" t="s">
        <v>112</v>
      </c>
      <c r="G31" s="12" t="s">
        <v>113</v>
      </c>
      <c r="H31" s="12" t="s">
        <v>113</v>
      </c>
      <c r="I31" s="14">
        <v>5000</v>
      </c>
      <c r="J31" s="14" t="s">
        <v>113</v>
      </c>
      <c r="K31" s="14" t="s">
        <v>113</v>
      </c>
      <c r="L31" s="14" t="s">
        <v>113</v>
      </c>
      <c r="M31" s="14" t="s">
        <v>113</v>
      </c>
      <c r="N31" s="14" t="s">
        <v>113</v>
      </c>
      <c r="O31" s="14" t="s">
        <v>113</v>
      </c>
      <c r="P31" s="14">
        <f t="shared" si="0"/>
        <v>5000</v>
      </c>
      <c r="Q31" s="14" t="s">
        <v>113</v>
      </c>
      <c r="R31" s="14"/>
      <c r="S31" s="14"/>
    </row>
    <row r="32" spans="1:19" ht="45" x14ac:dyDescent="0.25">
      <c r="A32" s="9">
        <v>22</v>
      </c>
      <c r="B32" s="10" t="s">
        <v>65</v>
      </c>
      <c r="C32" s="16" t="s">
        <v>38</v>
      </c>
      <c r="D32" s="11" t="s">
        <v>122</v>
      </c>
      <c r="E32" s="11" t="s">
        <v>87</v>
      </c>
      <c r="F32" s="12" t="s">
        <v>112</v>
      </c>
      <c r="G32" s="12" t="s">
        <v>113</v>
      </c>
      <c r="H32" s="12" t="s">
        <v>113</v>
      </c>
      <c r="I32" s="14">
        <v>6000</v>
      </c>
      <c r="J32" s="14" t="s">
        <v>113</v>
      </c>
      <c r="K32" s="14" t="s">
        <v>113</v>
      </c>
      <c r="L32" s="14" t="s">
        <v>113</v>
      </c>
      <c r="M32" s="14" t="s">
        <v>113</v>
      </c>
      <c r="N32" s="14" t="s">
        <v>113</v>
      </c>
      <c r="O32" s="14" t="s">
        <v>113</v>
      </c>
      <c r="P32" s="14">
        <f t="shared" si="0"/>
        <v>6000</v>
      </c>
      <c r="Q32" s="14" t="s">
        <v>113</v>
      </c>
      <c r="R32" s="14"/>
      <c r="S32" s="14"/>
    </row>
    <row r="33" spans="1:19" ht="45" x14ac:dyDescent="0.25">
      <c r="A33" s="9">
        <v>23</v>
      </c>
      <c r="B33" s="10" t="s">
        <v>65</v>
      </c>
      <c r="C33" s="16" t="s">
        <v>39</v>
      </c>
      <c r="D33" s="11" t="s">
        <v>132</v>
      </c>
      <c r="E33" s="11" t="s">
        <v>88</v>
      </c>
      <c r="F33" s="12" t="s">
        <v>112</v>
      </c>
      <c r="G33" s="12" t="s">
        <v>113</v>
      </c>
      <c r="H33" s="12" t="s">
        <v>113</v>
      </c>
      <c r="I33" s="14">
        <v>15000</v>
      </c>
      <c r="J33" s="14" t="s">
        <v>113</v>
      </c>
      <c r="K33" s="14" t="s">
        <v>113</v>
      </c>
      <c r="L33" s="14" t="s">
        <v>113</v>
      </c>
      <c r="M33" s="14" t="s">
        <v>113</v>
      </c>
      <c r="N33" s="14" t="s">
        <v>113</v>
      </c>
      <c r="O33" s="14" t="s">
        <v>113</v>
      </c>
      <c r="P33" s="14">
        <f t="shared" si="0"/>
        <v>15000</v>
      </c>
      <c r="Q33" s="14" t="s">
        <v>113</v>
      </c>
      <c r="R33" s="14"/>
      <c r="S33" s="14"/>
    </row>
    <row r="34" spans="1:19" ht="30" x14ac:dyDescent="0.25">
      <c r="A34" s="9">
        <v>24</v>
      </c>
      <c r="B34" s="10" t="s">
        <v>65</v>
      </c>
      <c r="C34" s="16" t="s">
        <v>40</v>
      </c>
      <c r="D34" s="11" t="s">
        <v>133</v>
      </c>
      <c r="E34" s="11" t="s">
        <v>89</v>
      </c>
      <c r="F34" s="12" t="s">
        <v>112</v>
      </c>
      <c r="G34" s="12" t="s">
        <v>113</v>
      </c>
      <c r="H34" s="12" t="s">
        <v>113</v>
      </c>
      <c r="I34" s="14">
        <v>10000</v>
      </c>
      <c r="J34" s="14" t="s">
        <v>113</v>
      </c>
      <c r="K34" s="14" t="s">
        <v>113</v>
      </c>
      <c r="L34" s="14" t="s">
        <v>113</v>
      </c>
      <c r="M34" s="14" t="s">
        <v>113</v>
      </c>
      <c r="N34" s="14" t="s">
        <v>113</v>
      </c>
      <c r="O34" s="14" t="s">
        <v>113</v>
      </c>
      <c r="P34" s="14">
        <f t="shared" si="0"/>
        <v>10000</v>
      </c>
      <c r="Q34" s="14" t="s">
        <v>113</v>
      </c>
      <c r="R34" s="14"/>
      <c r="S34" s="14"/>
    </row>
    <row r="35" spans="1:19" ht="45" x14ac:dyDescent="0.25">
      <c r="A35" s="9">
        <v>25</v>
      </c>
      <c r="B35" s="10" t="s">
        <v>65</v>
      </c>
      <c r="C35" s="16" t="s">
        <v>41</v>
      </c>
      <c r="D35" s="11" t="s">
        <v>134</v>
      </c>
      <c r="E35" s="11" t="s">
        <v>90</v>
      </c>
      <c r="F35" s="12" t="s">
        <v>112</v>
      </c>
      <c r="G35" s="12" t="s">
        <v>113</v>
      </c>
      <c r="H35" s="12" t="s">
        <v>113</v>
      </c>
      <c r="I35" s="14">
        <v>8000</v>
      </c>
      <c r="J35" s="14" t="s">
        <v>113</v>
      </c>
      <c r="K35" s="14" t="s">
        <v>113</v>
      </c>
      <c r="L35" s="14" t="s">
        <v>113</v>
      </c>
      <c r="M35" s="14" t="s">
        <v>113</v>
      </c>
      <c r="N35" s="14" t="s">
        <v>113</v>
      </c>
      <c r="O35" s="14" t="s">
        <v>113</v>
      </c>
      <c r="P35" s="14">
        <f t="shared" si="0"/>
        <v>8000</v>
      </c>
      <c r="Q35" s="14" t="s">
        <v>113</v>
      </c>
      <c r="R35" s="14"/>
      <c r="S35" s="14"/>
    </row>
    <row r="36" spans="1:19" ht="45" x14ac:dyDescent="0.25">
      <c r="A36" s="9">
        <v>26</v>
      </c>
      <c r="B36" s="10" t="s">
        <v>65</v>
      </c>
      <c r="C36" s="16" t="s">
        <v>42</v>
      </c>
      <c r="D36" s="11" t="s">
        <v>127</v>
      </c>
      <c r="E36" s="11" t="s">
        <v>91</v>
      </c>
      <c r="F36" s="12" t="s">
        <v>112</v>
      </c>
      <c r="G36" s="12" t="s">
        <v>113</v>
      </c>
      <c r="H36" s="12" t="s">
        <v>113</v>
      </c>
      <c r="I36" s="14">
        <v>15000</v>
      </c>
      <c r="J36" s="14" t="s">
        <v>113</v>
      </c>
      <c r="K36" s="14" t="s">
        <v>113</v>
      </c>
      <c r="L36" s="14" t="s">
        <v>113</v>
      </c>
      <c r="M36" s="14" t="s">
        <v>113</v>
      </c>
      <c r="N36" s="14" t="s">
        <v>113</v>
      </c>
      <c r="O36" s="14" t="s">
        <v>113</v>
      </c>
      <c r="P36" s="14">
        <f t="shared" si="0"/>
        <v>15000</v>
      </c>
      <c r="Q36" s="14" t="s">
        <v>113</v>
      </c>
      <c r="R36" s="14"/>
      <c r="S36" s="14"/>
    </row>
    <row r="37" spans="1:19" ht="30" x14ac:dyDescent="0.25">
      <c r="A37" s="9">
        <v>27</v>
      </c>
      <c r="B37" s="10" t="s">
        <v>65</v>
      </c>
      <c r="C37" s="16" t="s">
        <v>43</v>
      </c>
      <c r="D37" s="11" t="s">
        <v>121</v>
      </c>
      <c r="E37" s="11" t="s">
        <v>92</v>
      </c>
      <c r="F37" s="12" t="s">
        <v>112</v>
      </c>
      <c r="G37" s="12" t="s">
        <v>113</v>
      </c>
      <c r="H37" s="12" t="s">
        <v>113</v>
      </c>
      <c r="I37" s="14">
        <v>7000</v>
      </c>
      <c r="J37" s="14" t="s">
        <v>113</v>
      </c>
      <c r="K37" s="14" t="s">
        <v>113</v>
      </c>
      <c r="L37" s="14" t="s">
        <v>113</v>
      </c>
      <c r="M37" s="14" t="s">
        <v>113</v>
      </c>
      <c r="N37" s="14" t="s">
        <v>113</v>
      </c>
      <c r="O37" s="14" t="s">
        <v>113</v>
      </c>
      <c r="P37" s="14">
        <f t="shared" si="0"/>
        <v>7000</v>
      </c>
      <c r="Q37" s="14" t="s">
        <v>113</v>
      </c>
      <c r="R37" s="14"/>
      <c r="S37" s="14"/>
    </row>
    <row r="38" spans="1:19" ht="45" x14ac:dyDescent="0.25">
      <c r="A38" s="9">
        <v>28</v>
      </c>
      <c r="B38" s="10" t="s">
        <v>65</v>
      </c>
      <c r="C38" s="16" t="s">
        <v>44</v>
      </c>
      <c r="D38" s="11" t="s">
        <v>135</v>
      </c>
      <c r="E38" s="11" t="s">
        <v>93</v>
      </c>
      <c r="F38" s="12" t="s">
        <v>112</v>
      </c>
      <c r="G38" s="12" t="s">
        <v>113</v>
      </c>
      <c r="H38" s="12" t="s">
        <v>113</v>
      </c>
      <c r="I38" s="14">
        <v>7000</v>
      </c>
      <c r="J38" s="14" t="s">
        <v>113</v>
      </c>
      <c r="K38" s="14" t="s">
        <v>113</v>
      </c>
      <c r="L38" s="14" t="s">
        <v>113</v>
      </c>
      <c r="M38" s="14" t="s">
        <v>113</v>
      </c>
      <c r="N38" s="14" t="s">
        <v>113</v>
      </c>
      <c r="O38" s="14" t="s">
        <v>113</v>
      </c>
      <c r="P38" s="14">
        <f t="shared" si="0"/>
        <v>7000</v>
      </c>
      <c r="Q38" s="14" t="s">
        <v>113</v>
      </c>
      <c r="R38" s="14"/>
      <c r="S38" s="14"/>
    </row>
    <row r="39" spans="1:19" ht="45" x14ac:dyDescent="0.25">
      <c r="A39" s="9">
        <v>29</v>
      </c>
      <c r="B39" s="10" t="s">
        <v>65</v>
      </c>
      <c r="C39" s="16" t="s">
        <v>45</v>
      </c>
      <c r="D39" s="11" t="s">
        <v>134</v>
      </c>
      <c r="E39" s="11" t="s">
        <v>94</v>
      </c>
      <c r="F39" s="12" t="s">
        <v>112</v>
      </c>
      <c r="G39" s="12" t="s">
        <v>113</v>
      </c>
      <c r="H39" s="12" t="s">
        <v>113</v>
      </c>
      <c r="I39" s="14">
        <v>8000</v>
      </c>
      <c r="J39" s="14" t="s">
        <v>113</v>
      </c>
      <c r="K39" s="14" t="s">
        <v>113</v>
      </c>
      <c r="L39" s="14" t="s">
        <v>113</v>
      </c>
      <c r="M39" s="14" t="s">
        <v>113</v>
      </c>
      <c r="N39" s="14" t="s">
        <v>113</v>
      </c>
      <c r="O39" s="14" t="s">
        <v>113</v>
      </c>
      <c r="P39" s="14">
        <f t="shared" si="0"/>
        <v>8000</v>
      </c>
      <c r="Q39" s="14" t="s">
        <v>113</v>
      </c>
      <c r="R39" s="14"/>
      <c r="S39" s="14"/>
    </row>
    <row r="40" spans="1:19" ht="45" x14ac:dyDescent="0.25">
      <c r="A40" s="9">
        <v>30</v>
      </c>
      <c r="B40" s="10" t="s">
        <v>65</v>
      </c>
      <c r="C40" s="16" t="s">
        <v>46</v>
      </c>
      <c r="D40" s="11" t="s">
        <v>134</v>
      </c>
      <c r="E40" s="11" t="s">
        <v>95</v>
      </c>
      <c r="F40" s="12" t="s">
        <v>112</v>
      </c>
      <c r="G40" s="12" t="s">
        <v>113</v>
      </c>
      <c r="H40" s="12" t="s">
        <v>113</v>
      </c>
      <c r="I40" s="14">
        <v>8000</v>
      </c>
      <c r="J40" s="14" t="s">
        <v>113</v>
      </c>
      <c r="K40" s="14" t="s">
        <v>113</v>
      </c>
      <c r="L40" s="14" t="s">
        <v>113</v>
      </c>
      <c r="M40" s="14" t="s">
        <v>113</v>
      </c>
      <c r="N40" s="14" t="s">
        <v>113</v>
      </c>
      <c r="O40" s="14" t="s">
        <v>113</v>
      </c>
      <c r="P40" s="14">
        <f t="shared" si="0"/>
        <v>8000</v>
      </c>
      <c r="Q40" s="14" t="s">
        <v>113</v>
      </c>
      <c r="R40" s="14"/>
      <c r="S40" s="14"/>
    </row>
    <row r="41" spans="1:19" ht="45" x14ac:dyDescent="0.25">
      <c r="A41" s="9">
        <v>31</v>
      </c>
      <c r="B41" s="10" t="s">
        <v>65</v>
      </c>
      <c r="C41" s="16" t="s">
        <v>47</v>
      </c>
      <c r="D41" s="11" t="s">
        <v>134</v>
      </c>
      <c r="E41" s="11" t="s">
        <v>96</v>
      </c>
      <c r="F41" s="12" t="s">
        <v>112</v>
      </c>
      <c r="G41" s="12" t="s">
        <v>113</v>
      </c>
      <c r="H41" s="12" t="s">
        <v>113</v>
      </c>
      <c r="I41" s="14">
        <v>8000</v>
      </c>
      <c r="J41" s="14" t="s">
        <v>113</v>
      </c>
      <c r="K41" s="14" t="s">
        <v>113</v>
      </c>
      <c r="L41" s="14" t="s">
        <v>113</v>
      </c>
      <c r="M41" s="14" t="s">
        <v>113</v>
      </c>
      <c r="N41" s="14" t="s">
        <v>113</v>
      </c>
      <c r="O41" s="14" t="s">
        <v>113</v>
      </c>
      <c r="P41" s="14">
        <f t="shared" si="0"/>
        <v>8000</v>
      </c>
      <c r="Q41" s="14" t="s">
        <v>113</v>
      </c>
      <c r="R41" s="14"/>
      <c r="S41" s="14"/>
    </row>
    <row r="42" spans="1:19" ht="45" x14ac:dyDescent="0.25">
      <c r="A42" s="9">
        <v>32</v>
      </c>
      <c r="B42" s="10" t="s">
        <v>65</v>
      </c>
      <c r="C42" s="16" t="s">
        <v>48</v>
      </c>
      <c r="D42" s="11" t="s">
        <v>134</v>
      </c>
      <c r="E42" s="11" t="s">
        <v>97</v>
      </c>
      <c r="F42" s="12" t="s">
        <v>112</v>
      </c>
      <c r="G42" s="12" t="s">
        <v>113</v>
      </c>
      <c r="H42" s="12" t="s">
        <v>113</v>
      </c>
      <c r="I42" s="14">
        <v>8000</v>
      </c>
      <c r="J42" s="14" t="s">
        <v>113</v>
      </c>
      <c r="K42" s="14" t="s">
        <v>113</v>
      </c>
      <c r="L42" s="14" t="s">
        <v>113</v>
      </c>
      <c r="M42" s="14" t="s">
        <v>113</v>
      </c>
      <c r="N42" s="14" t="s">
        <v>113</v>
      </c>
      <c r="O42" s="14" t="s">
        <v>113</v>
      </c>
      <c r="P42" s="14">
        <f t="shared" si="0"/>
        <v>8000</v>
      </c>
      <c r="Q42" s="14" t="s">
        <v>113</v>
      </c>
      <c r="R42" s="14"/>
      <c r="S42" s="14"/>
    </row>
    <row r="43" spans="1:19" ht="45" x14ac:dyDescent="0.25">
      <c r="A43" s="9">
        <v>33</v>
      </c>
      <c r="B43" s="10" t="s">
        <v>65</v>
      </c>
      <c r="C43" s="16" t="s">
        <v>49</v>
      </c>
      <c r="D43" s="11" t="s">
        <v>136</v>
      </c>
      <c r="E43" s="11" t="s">
        <v>98</v>
      </c>
      <c r="F43" s="12" t="s">
        <v>112</v>
      </c>
      <c r="G43" s="12" t="s">
        <v>113</v>
      </c>
      <c r="H43" s="12" t="s">
        <v>113</v>
      </c>
      <c r="I43" s="14">
        <v>8000</v>
      </c>
      <c r="J43" s="14" t="s">
        <v>113</v>
      </c>
      <c r="K43" s="14" t="s">
        <v>113</v>
      </c>
      <c r="L43" s="14" t="s">
        <v>113</v>
      </c>
      <c r="M43" s="14" t="s">
        <v>113</v>
      </c>
      <c r="N43" s="14" t="s">
        <v>113</v>
      </c>
      <c r="O43" s="14" t="s">
        <v>113</v>
      </c>
      <c r="P43" s="14">
        <f t="shared" si="0"/>
        <v>8000</v>
      </c>
      <c r="Q43" s="14" t="s">
        <v>113</v>
      </c>
      <c r="R43" s="14"/>
      <c r="S43" s="14"/>
    </row>
    <row r="44" spans="1:19" ht="45" x14ac:dyDescent="0.25">
      <c r="A44" s="9">
        <v>34</v>
      </c>
      <c r="B44" s="10" t="s">
        <v>65</v>
      </c>
      <c r="C44" s="16" t="s">
        <v>50</v>
      </c>
      <c r="D44" s="11" t="s">
        <v>134</v>
      </c>
      <c r="E44" s="11" t="s">
        <v>99</v>
      </c>
      <c r="F44" s="12" t="s">
        <v>112</v>
      </c>
      <c r="G44" s="12" t="s">
        <v>113</v>
      </c>
      <c r="H44" s="12" t="s">
        <v>113</v>
      </c>
      <c r="I44" s="14">
        <v>8000</v>
      </c>
      <c r="J44" s="14" t="s">
        <v>113</v>
      </c>
      <c r="K44" s="14" t="s">
        <v>113</v>
      </c>
      <c r="L44" s="14" t="s">
        <v>113</v>
      </c>
      <c r="M44" s="14" t="s">
        <v>113</v>
      </c>
      <c r="N44" s="14" t="s">
        <v>113</v>
      </c>
      <c r="O44" s="14" t="s">
        <v>113</v>
      </c>
      <c r="P44" s="14">
        <f t="shared" si="0"/>
        <v>8000</v>
      </c>
      <c r="Q44" s="14" t="s">
        <v>113</v>
      </c>
      <c r="R44" s="14"/>
      <c r="S44" s="14"/>
    </row>
    <row r="45" spans="1:19" ht="45" x14ac:dyDescent="0.25">
      <c r="A45" s="9">
        <v>35</v>
      </c>
      <c r="B45" s="10" t="s">
        <v>65</v>
      </c>
      <c r="C45" s="16" t="s">
        <v>51</v>
      </c>
      <c r="D45" s="11" t="s">
        <v>134</v>
      </c>
      <c r="E45" s="11" t="s">
        <v>100</v>
      </c>
      <c r="F45" s="12" t="s">
        <v>112</v>
      </c>
      <c r="G45" s="12" t="s">
        <v>113</v>
      </c>
      <c r="H45" s="12" t="s">
        <v>113</v>
      </c>
      <c r="I45" s="14">
        <v>8000</v>
      </c>
      <c r="J45" s="14" t="s">
        <v>113</v>
      </c>
      <c r="K45" s="14" t="s">
        <v>113</v>
      </c>
      <c r="L45" s="14" t="s">
        <v>113</v>
      </c>
      <c r="M45" s="14" t="s">
        <v>113</v>
      </c>
      <c r="N45" s="14" t="s">
        <v>113</v>
      </c>
      <c r="O45" s="14" t="s">
        <v>113</v>
      </c>
      <c r="P45" s="14">
        <f t="shared" si="0"/>
        <v>8000</v>
      </c>
      <c r="Q45" s="14" t="s">
        <v>113</v>
      </c>
      <c r="R45" s="14"/>
      <c r="S45" s="14"/>
    </row>
    <row r="46" spans="1:19" ht="45" x14ac:dyDescent="0.25">
      <c r="A46" s="9">
        <v>36</v>
      </c>
      <c r="B46" s="10" t="s">
        <v>65</v>
      </c>
      <c r="C46" s="16" t="s">
        <v>52</v>
      </c>
      <c r="D46" s="11" t="s">
        <v>132</v>
      </c>
      <c r="E46" s="11" t="s">
        <v>101</v>
      </c>
      <c r="F46" s="12" t="s">
        <v>112</v>
      </c>
      <c r="G46" s="12" t="s">
        <v>113</v>
      </c>
      <c r="H46" s="12" t="s">
        <v>113</v>
      </c>
      <c r="I46" s="14">
        <v>10000</v>
      </c>
      <c r="J46" s="14" t="s">
        <v>113</v>
      </c>
      <c r="K46" s="14" t="s">
        <v>113</v>
      </c>
      <c r="L46" s="14" t="s">
        <v>113</v>
      </c>
      <c r="M46" s="14" t="s">
        <v>113</v>
      </c>
      <c r="N46" s="14" t="s">
        <v>113</v>
      </c>
      <c r="O46" s="14" t="s">
        <v>113</v>
      </c>
      <c r="P46" s="14">
        <f t="shared" si="0"/>
        <v>10000</v>
      </c>
      <c r="Q46" s="14" t="s">
        <v>113</v>
      </c>
      <c r="R46" s="14"/>
      <c r="S46" s="14"/>
    </row>
    <row r="47" spans="1:19" ht="45" x14ac:dyDescent="0.25">
      <c r="A47" s="9">
        <v>37</v>
      </c>
      <c r="B47" s="10" t="s">
        <v>65</v>
      </c>
      <c r="C47" s="16" t="s">
        <v>53</v>
      </c>
      <c r="D47" s="11" t="s">
        <v>132</v>
      </c>
      <c r="E47" s="11" t="s">
        <v>102</v>
      </c>
      <c r="F47" s="12" t="s">
        <v>112</v>
      </c>
      <c r="G47" s="12" t="s">
        <v>113</v>
      </c>
      <c r="H47" s="12" t="s">
        <v>113</v>
      </c>
      <c r="I47" s="14">
        <v>10000</v>
      </c>
      <c r="J47" s="14" t="s">
        <v>113</v>
      </c>
      <c r="K47" s="14" t="s">
        <v>113</v>
      </c>
      <c r="L47" s="14" t="s">
        <v>113</v>
      </c>
      <c r="M47" s="14" t="s">
        <v>113</v>
      </c>
      <c r="N47" s="14" t="s">
        <v>113</v>
      </c>
      <c r="O47" s="14" t="s">
        <v>113</v>
      </c>
      <c r="P47" s="14">
        <f t="shared" si="0"/>
        <v>10000</v>
      </c>
      <c r="Q47" s="14" t="s">
        <v>113</v>
      </c>
      <c r="R47" s="14"/>
      <c r="S47" s="14"/>
    </row>
    <row r="48" spans="1:19" ht="30" x14ac:dyDescent="0.25">
      <c r="A48" s="9">
        <v>38</v>
      </c>
      <c r="B48" s="10" t="s">
        <v>65</v>
      </c>
      <c r="C48" s="16" t="s">
        <v>54</v>
      </c>
      <c r="D48" s="11" t="s">
        <v>121</v>
      </c>
      <c r="E48" s="11" t="s">
        <v>103</v>
      </c>
      <c r="F48" s="12" t="s">
        <v>112</v>
      </c>
      <c r="G48" s="12" t="s">
        <v>113</v>
      </c>
      <c r="H48" s="12" t="s">
        <v>113</v>
      </c>
      <c r="I48" s="14">
        <v>12000</v>
      </c>
      <c r="J48" s="14" t="s">
        <v>113</v>
      </c>
      <c r="K48" s="14" t="s">
        <v>113</v>
      </c>
      <c r="L48" s="14" t="s">
        <v>113</v>
      </c>
      <c r="M48" s="14" t="s">
        <v>113</v>
      </c>
      <c r="N48" s="14" t="s">
        <v>113</v>
      </c>
      <c r="O48" s="14" t="s">
        <v>113</v>
      </c>
      <c r="P48" s="14">
        <f t="shared" si="0"/>
        <v>12000</v>
      </c>
      <c r="Q48" s="14" t="s">
        <v>113</v>
      </c>
      <c r="R48" s="14"/>
      <c r="S48" s="14"/>
    </row>
    <row r="49" spans="1:19" ht="30" x14ac:dyDescent="0.25">
      <c r="A49" s="9">
        <v>39</v>
      </c>
      <c r="B49" s="10" t="s">
        <v>65</v>
      </c>
      <c r="C49" s="16" t="s">
        <v>55</v>
      </c>
      <c r="D49" s="11" t="s">
        <v>125</v>
      </c>
      <c r="E49" s="11" t="s">
        <v>104</v>
      </c>
      <c r="F49" s="12" t="s">
        <v>112</v>
      </c>
      <c r="G49" s="12" t="s">
        <v>113</v>
      </c>
      <c r="H49" s="12" t="s">
        <v>113</v>
      </c>
      <c r="I49" s="14">
        <v>10000</v>
      </c>
      <c r="J49" s="14" t="s">
        <v>113</v>
      </c>
      <c r="K49" s="14" t="s">
        <v>113</v>
      </c>
      <c r="L49" s="14" t="s">
        <v>113</v>
      </c>
      <c r="M49" s="14" t="s">
        <v>113</v>
      </c>
      <c r="N49" s="14" t="s">
        <v>113</v>
      </c>
      <c r="O49" s="14" t="s">
        <v>113</v>
      </c>
      <c r="P49" s="14">
        <f t="shared" si="0"/>
        <v>10000</v>
      </c>
      <c r="Q49" s="14" t="s">
        <v>113</v>
      </c>
      <c r="R49" s="14"/>
      <c r="S49" s="14"/>
    </row>
    <row r="50" spans="1:19" ht="45" x14ac:dyDescent="0.25">
      <c r="A50" s="9">
        <v>40</v>
      </c>
      <c r="B50" s="10" t="s">
        <v>65</v>
      </c>
      <c r="C50" s="16" t="s">
        <v>56</v>
      </c>
      <c r="D50" s="11" t="s">
        <v>122</v>
      </c>
      <c r="E50" s="11" t="s">
        <v>105</v>
      </c>
      <c r="F50" s="12" t="s">
        <v>112</v>
      </c>
      <c r="G50" s="12" t="s">
        <v>113</v>
      </c>
      <c r="H50" s="12" t="s">
        <v>113</v>
      </c>
      <c r="I50" s="14">
        <v>6500</v>
      </c>
      <c r="J50" s="14" t="s">
        <v>113</v>
      </c>
      <c r="K50" s="14" t="s">
        <v>113</v>
      </c>
      <c r="L50" s="14" t="s">
        <v>113</v>
      </c>
      <c r="M50" s="14" t="s">
        <v>113</v>
      </c>
      <c r="N50" s="14" t="s">
        <v>113</v>
      </c>
      <c r="O50" s="14" t="s">
        <v>113</v>
      </c>
      <c r="P50" s="14">
        <f t="shared" si="0"/>
        <v>6500</v>
      </c>
      <c r="Q50" s="14" t="s">
        <v>113</v>
      </c>
      <c r="R50" s="14"/>
      <c r="S50" s="14"/>
    </row>
    <row r="51" spans="1:19" ht="45" x14ac:dyDescent="0.25">
      <c r="A51" s="9">
        <v>41</v>
      </c>
      <c r="B51" s="10" t="s">
        <v>65</v>
      </c>
      <c r="C51" s="16" t="s">
        <v>57</v>
      </c>
      <c r="D51" s="11" t="s">
        <v>136</v>
      </c>
      <c r="E51" s="11" t="s">
        <v>106</v>
      </c>
      <c r="F51" s="12" t="s">
        <v>112</v>
      </c>
      <c r="G51" s="12" t="s">
        <v>113</v>
      </c>
      <c r="H51" s="12" t="s">
        <v>113</v>
      </c>
      <c r="I51" s="14">
        <v>8000</v>
      </c>
      <c r="J51" s="14" t="s">
        <v>113</v>
      </c>
      <c r="K51" s="14" t="s">
        <v>113</v>
      </c>
      <c r="L51" s="14" t="s">
        <v>113</v>
      </c>
      <c r="M51" s="14" t="s">
        <v>113</v>
      </c>
      <c r="N51" s="14" t="s">
        <v>113</v>
      </c>
      <c r="O51" s="14" t="s">
        <v>113</v>
      </c>
      <c r="P51" s="14">
        <f t="shared" si="0"/>
        <v>8000</v>
      </c>
      <c r="Q51" s="14" t="s">
        <v>113</v>
      </c>
      <c r="R51" s="14"/>
      <c r="S51" s="14"/>
    </row>
    <row r="52" spans="1:19" ht="45" x14ac:dyDescent="0.25">
      <c r="A52" s="9">
        <v>42</v>
      </c>
      <c r="B52" s="10" t="s">
        <v>65</v>
      </c>
      <c r="C52" s="16" t="s">
        <v>58</v>
      </c>
      <c r="D52" s="11" t="s">
        <v>134</v>
      </c>
      <c r="E52" s="11" t="s">
        <v>107</v>
      </c>
      <c r="F52" s="12" t="s">
        <v>112</v>
      </c>
      <c r="G52" s="12" t="s">
        <v>113</v>
      </c>
      <c r="H52" s="12" t="s">
        <v>113</v>
      </c>
      <c r="I52" s="14">
        <v>10000</v>
      </c>
      <c r="J52" s="14" t="s">
        <v>113</v>
      </c>
      <c r="K52" s="14" t="s">
        <v>113</v>
      </c>
      <c r="L52" s="14" t="s">
        <v>113</v>
      </c>
      <c r="M52" s="14" t="s">
        <v>113</v>
      </c>
      <c r="N52" s="14" t="s">
        <v>113</v>
      </c>
      <c r="O52" s="14" t="s">
        <v>113</v>
      </c>
      <c r="P52" s="14">
        <f t="shared" si="0"/>
        <v>10000</v>
      </c>
      <c r="Q52" s="14" t="s">
        <v>113</v>
      </c>
      <c r="R52" s="14"/>
      <c r="S52" s="14"/>
    </row>
    <row r="53" spans="1:19" ht="30" x14ac:dyDescent="0.25">
      <c r="A53" s="9">
        <v>43</v>
      </c>
      <c r="B53" s="10" t="s">
        <v>65</v>
      </c>
      <c r="C53" s="16" t="s">
        <v>59</v>
      </c>
      <c r="D53" s="11" t="s">
        <v>137</v>
      </c>
      <c r="E53" s="11" t="s">
        <v>108</v>
      </c>
      <c r="F53" s="12" t="s">
        <v>112</v>
      </c>
      <c r="G53" s="12" t="s">
        <v>113</v>
      </c>
      <c r="H53" s="12" t="s">
        <v>113</v>
      </c>
      <c r="I53" s="14">
        <v>15000</v>
      </c>
      <c r="J53" s="14" t="s">
        <v>113</v>
      </c>
      <c r="K53" s="14" t="s">
        <v>113</v>
      </c>
      <c r="L53" s="14" t="s">
        <v>113</v>
      </c>
      <c r="M53" s="14" t="s">
        <v>113</v>
      </c>
      <c r="N53" s="14" t="s">
        <v>113</v>
      </c>
      <c r="O53" s="14" t="s">
        <v>113</v>
      </c>
      <c r="P53" s="14">
        <f t="shared" si="0"/>
        <v>15000</v>
      </c>
      <c r="Q53" s="14" t="s">
        <v>113</v>
      </c>
      <c r="R53" s="14"/>
      <c r="S53" s="14"/>
    </row>
    <row r="54" spans="1:19" ht="45" x14ac:dyDescent="0.25">
      <c r="A54" s="9">
        <v>44</v>
      </c>
      <c r="B54" s="10" t="s">
        <v>65</v>
      </c>
      <c r="C54" s="16" t="s">
        <v>60</v>
      </c>
      <c r="D54" s="11" t="s">
        <v>134</v>
      </c>
      <c r="E54" s="11" t="s">
        <v>109</v>
      </c>
      <c r="F54" s="12" t="s">
        <v>112</v>
      </c>
      <c r="G54" s="12" t="s">
        <v>113</v>
      </c>
      <c r="H54" s="12" t="s">
        <v>113</v>
      </c>
      <c r="I54" s="14">
        <v>8000</v>
      </c>
      <c r="J54" s="14" t="s">
        <v>113</v>
      </c>
      <c r="K54" s="14" t="s">
        <v>113</v>
      </c>
      <c r="L54" s="14" t="s">
        <v>113</v>
      </c>
      <c r="M54" s="14" t="s">
        <v>113</v>
      </c>
      <c r="N54" s="14" t="s">
        <v>113</v>
      </c>
      <c r="O54" s="14" t="s">
        <v>113</v>
      </c>
      <c r="P54" s="14">
        <f t="shared" si="0"/>
        <v>8000</v>
      </c>
      <c r="Q54" s="14" t="s">
        <v>113</v>
      </c>
      <c r="R54" s="14"/>
      <c r="S54" s="14"/>
    </row>
    <row r="55" spans="1:19" ht="45" x14ac:dyDescent="0.25">
      <c r="A55" s="9">
        <v>45</v>
      </c>
      <c r="B55" s="10" t="s">
        <v>65</v>
      </c>
      <c r="C55" s="16" t="s">
        <v>61</v>
      </c>
      <c r="D55" s="11" t="s">
        <v>122</v>
      </c>
      <c r="E55" s="11" t="s">
        <v>110</v>
      </c>
      <c r="F55" s="12" t="s">
        <v>112</v>
      </c>
      <c r="G55" s="12" t="s">
        <v>113</v>
      </c>
      <c r="H55" s="12" t="s">
        <v>113</v>
      </c>
      <c r="I55" s="14">
        <v>7000</v>
      </c>
      <c r="J55" s="14" t="s">
        <v>113</v>
      </c>
      <c r="K55" s="14" t="s">
        <v>113</v>
      </c>
      <c r="L55" s="14" t="s">
        <v>113</v>
      </c>
      <c r="M55" s="14" t="s">
        <v>113</v>
      </c>
      <c r="N55" s="14" t="s">
        <v>113</v>
      </c>
      <c r="O55" s="14" t="s">
        <v>113</v>
      </c>
      <c r="P55" s="14">
        <f t="shared" si="0"/>
        <v>7000</v>
      </c>
      <c r="Q55" s="14" t="s">
        <v>113</v>
      </c>
      <c r="R55" s="14"/>
      <c r="S55" s="14"/>
    </row>
    <row r="56" spans="1:19" ht="45" x14ac:dyDescent="0.25">
      <c r="A56" s="9">
        <v>46</v>
      </c>
      <c r="B56" s="10" t="s">
        <v>65</v>
      </c>
      <c r="C56" s="16" t="s">
        <v>62</v>
      </c>
      <c r="D56" s="11" t="s">
        <v>138</v>
      </c>
      <c r="E56" s="11" t="s">
        <v>111</v>
      </c>
      <c r="F56" s="12" t="s">
        <v>112</v>
      </c>
      <c r="G56" s="12" t="s">
        <v>113</v>
      </c>
      <c r="H56" s="12" t="s">
        <v>113</v>
      </c>
      <c r="I56" s="14">
        <v>12000</v>
      </c>
      <c r="J56" s="14" t="s">
        <v>113</v>
      </c>
      <c r="K56" s="14" t="s">
        <v>113</v>
      </c>
      <c r="L56" s="14" t="s">
        <v>113</v>
      </c>
      <c r="M56" s="14" t="s">
        <v>113</v>
      </c>
      <c r="N56" s="14" t="s">
        <v>113</v>
      </c>
      <c r="O56" s="14" t="s">
        <v>113</v>
      </c>
      <c r="P56" s="14">
        <f t="shared" si="0"/>
        <v>12000</v>
      </c>
      <c r="Q56" s="14" t="s">
        <v>113</v>
      </c>
      <c r="R56" s="14"/>
      <c r="S56" s="14"/>
    </row>
  </sheetData>
  <autoFilter ref="A10:S10" xr:uid="{00000000-0001-0000-0200-000000000000}">
    <sortState xmlns:xlrd2="http://schemas.microsoft.com/office/spreadsheetml/2017/richdata2" ref="A11:S56">
      <sortCondition ref="A10"/>
    </sortState>
  </autoFilter>
  <mergeCells count="5">
    <mergeCell ref="A7:S7"/>
    <mergeCell ref="A6:S6"/>
    <mergeCell ref="A9:S9"/>
    <mergeCell ref="A4:S4"/>
    <mergeCell ref="A5:S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Castañeda</cp:lastModifiedBy>
  <cp:lastPrinted>2024-10-07T22:41:28Z</cp:lastPrinted>
  <dcterms:created xsi:type="dcterms:W3CDTF">2017-12-05T18:01:17Z</dcterms:created>
  <dcterms:modified xsi:type="dcterms:W3CDTF">2024-10-07T22:42:17Z</dcterms:modified>
</cp:coreProperties>
</file>